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60" yWindow="-60" windowWidth="15480" windowHeight="11640"/>
  </bookViews>
  <sheets>
    <sheet name="Lotação DP" sheetId="24" r:id="rId1"/>
    <sheet name="Planilha1" sheetId="34" state="hidden" r:id="rId2"/>
    <sheet name="Plan2" sheetId="31" state="hidden" r:id="rId3"/>
    <sheet name="Quant.Defensores" sheetId="21" state="hidden" r:id="rId4"/>
    <sheet name="COMARCAS TJMG 1" sheetId="32" state="hidden" r:id="rId5"/>
    <sheet name="Plan1" sheetId="33" state="hidden" r:id="rId6"/>
  </sheets>
  <definedNames>
    <definedName name="_xlnm._FilterDatabase" localSheetId="0" hidden="1">'Lotação DP'!$A$2:$M$2</definedName>
    <definedName name="_xlnm._FilterDatabase" localSheetId="3" hidden="1">Quant.Defensores!$A$1:$L$1</definedName>
    <definedName name="_xlnm.Print_Area" localSheetId="0">'Lotação DP'!#REF!</definedName>
    <definedName name="_xlnm.Print_Area" localSheetId="3">Quant.Defensores!$A$1:$F$323</definedName>
    <definedName name="_xlnm.Print_Titles" localSheetId="0">'Lotação DP'!#REF!</definedName>
  </definedNames>
  <calcPr calcId="145621"/>
</workbook>
</file>

<file path=xl/calcChain.xml><?xml version="1.0" encoding="utf-8"?>
<calcChain xmlns="http://schemas.openxmlformats.org/spreadsheetml/2006/main">
  <c r="B27" i="21" l="1"/>
  <c r="B301" i="21"/>
</calcChain>
</file>

<file path=xl/sharedStrings.xml><?xml version="1.0" encoding="utf-8"?>
<sst xmlns="http://schemas.openxmlformats.org/spreadsheetml/2006/main" count="7928" uniqueCount="3273">
  <si>
    <t>Varginha</t>
  </si>
  <si>
    <t>Juiz de Fora</t>
  </si>
  <si>
    <t>Belo Horizonte</t>
  </si>
  <si>
    <t>Uberlândia</t>
  </si>
  <si>
    <t>Pedro Leopoldo</t>
  </si>
  <si>
    <t>Janaúba</t>
  </si>
  <si>
    <t>Montes Claros</t>
  </si>
  <si>
    <t>Contagem</t>
  </si>
  <si>
    <t>Pitangui</t>
  </si>
  <si>
    <t>Abre Campo</t>
  </si>
  <si>
    <t>Francisco Sá</t>
  </si>
  <si>
    <t>Ouro Branco</t>
  </si>
  <si>
    <t>Além Paraíba</t>
  </si>
  <si>
    <t>Frutal</t>
  </si>
  <si>
    <t>Ouro Fino</t>
  </si>
  <si>
    <t>Alfenas</t>
  </si>
  <si>
    <t>Governador Valadares</t>
  </si>
  <si>
    <t>Palma</t>
  </si>
  <si>
    <t>Araçuaí</t>
  </si>
  <si>
    <t>Guanhães</t>
  </si>
  <si>
    <t>Pará de Minas</t>
  </si>
  <si>
    <t>Araguari</t>
  </si>
  <si>
    <t>Guaranésia</t>
  </si>
  <si>
    <t>Passa Quatro</t>
  </si>
  <si>
    <t>Araxá</t>
  </si>
  <si>
    <t>Guaxupé</t>
  </si>
  <si>
    <t>Passos</t>
  </si>
  <si>
    <t>Ibirací</t>
  </si>
  <si>
    <t>Patos de Minas</t>
  </si>
  <si>
    <t>Areado</t>
  </si>
  <si>
    <t>Ibirité</t>
  </si>
  <si>
    <t>Patrocínio</t>
  </si>
  <si>
    <t>Baependi</t>
  </si>
  <si>
    <t>Igarapé</t>
  </si>
  <si>
    <t>Bambuí</t>
  </si>
  <si>
    <t>Iguatama</t>
  </si>
  <si>
    <t>Ipatinga</t>
  </si>
  <si>
    <t>Pirapora</t>
  </si>
  <si>
    <t>Barbacena</t>
  </si>
  <si>
    <t>Itabira</t>
  </si>
  <si>
    <t>Itajubá</t>
  </si>
  <si>
    <t>Poços de Caldas</t>
  </si>
  <si>
    <t>Betim</t>
  </si>
  <si>
    <t>Ponte Nova</t>
  </si>
  <si>
    <t>Boa Esperança</t>
  </si>
  <si>
    <t>Pouso Alegre</t>
  </si>
  <si>
    <t>Bocaiúva</t>
  </si>
  <si>
    <t>Itaúna</t>
  </si>
  <si>
    <t>Resende Costa</t>
  </si>
  <si>
    <t>Bom Despacho</t>
  </si>
  <si>
    <t>Ituiutaba</t>
  </si>
  <si>
    <t>Ribeirão das Neves</t>
  </si>
  <si>
    <t>Bonfim</t>
  </si>
  <si>
    <t>Iturama</t>
  </si>
  <si>
    <t>Rio Preto</t>
  </si>
  <si>
    <t>Borda da Mata</t>
  </si>
  <si>
    <t>Jaboticatubas</t>
  </si>
  <si>
    <t>Sabará</t>
  </si>
  <si>
    <t>Brasília de Minas</t>
  </si>
  <si>
    <t>Sacramento</t>
  </si>
  <si>
    <t>Brumadinho</t>
  </si>
  <si>
    <t>Januária</t>
  </si>
  <si>
    <t>Salinas</t>
  </si>
  <si>
    <t>Camanducaia</t>
  </si>
  <si>
    <t>João Monlevade</t>
  </si>
  <si>
    <t>Santa Luzia</t>
  </si>
  <si>
    <t>Cambuí</t>
  </si>
  <si>
    <t>Santa Rita do Sapucaí</t>
  </si>
  <si>
    <t>Lagoa da Prata</t>
  </si>
  <si>
    <t>Campanha</t>
  </si>
  <si>
    <t>Lagoa Santa</t>
  </si>
  <si>
    <t>Santos Dumont</t>
  </si>
  <si>
    <t>Campina Verde</t>
  </si>
  <si>
    <t>Lavras</t>
  </si>
  <si>
    <t>São Francisco</t>
  </si>
  <si>
    <t>Campo Belo</t>
  </si>
  <si>
    <t>Leopoldina</t>
  </si>
  <si>
    <t>Caratinga</t>
  </si>
  <si>
    <t>Luz</t>
  </si>
  <si>
    <t>São João Del Rei</t>
  </si>
  <si>
    <t>Carmo do Cajuru</t>
  </si>
  <si>
    <t>São João Nepomuceno</t>
  </si>
  <si>
    <t>Cássia</t>
  </si>
  <si>
    <t xml:space="preserve">Manhumirim </t>
  </si>
  <si>
    <t>São Lourenço</t>
  </si>
  <si>
    <t>Cataguases</t>
  </si>
  <si>
    <t>Mariana</t>
  </si>
  <si>
    <t>São Sebastião do Paraíso</t>
  </si>
  <si>
    <t>Caxambu</t>
  </si>
  <si>
    <t>Matias Barbosa</t>
  </si>
  <si>
    <t>Sete Lagoas</t>
  </si>
  <si>
    <t>Conceição do Mato Dentro</t>
  </si>
  <si>
    <t>Monte Alegre de Minas</t>
  </si>
  <si>
    <t>Teófilo Otoni</t>
  </si>
  <si>
    <t>Conselheiro Lafaiete</t>
  </si>
  <si>
    <t>Monte Santo de Minas</t>
  </si>
  <si>
    <t>Três Corações</t>
  </si>
  <si>
    <t>Monte Sião</t>
  </si>
  <si>
    <t>Três Pontas</t>
  </si>
  <si>
    <t>Coromandel</t>
  </si>
  <si>
    <t>Ubá</t>
  </si>
  <si>
    <t xml:space="preserve">Muriaé </t>
  </si>
  <si>
    <t>Uberaba</t>
  </si>
  <si>
    <t>Curvelo</t>
  </si>
  <si>
    <t>Nanuque</t>
  </si>
  <si>
    <t>Diamantina</t>
  </si>
  <si>
    <t>Nova Lima</t>
  </si>
  <si>
    <t xml:space="preserve">Unaí </t>
  </si>
  <si>
    <t>Divinópolis</t>
  </si>
  <si>
    <t>Nova Serrana</t>
  </si>
  <si>
    <t>Ervália</t>
  </si>
  <si>
    <t>Novo Cruzeiro</t>
  </si>
  <si>
    <t>Vespasiano</t>
  </si>
  <si>
    <t>Extrema</t>
  </si>
  <si>
    <t>Paracatu</t>
  </si>
  <si>
    <t>Viçosa</t>
  </si>
  <si>
    <t>Formiga</t>
  </si>
  <si>
    <t>Visconde do Rio Branco</t>
  </si>
  <si>
    <t>Abaeté</t>
  </si>
  <si>
    <t>Carmo da Mata</t>
  </si>
  <si>
    <t>Itapecerica</t>
  </si>
  <si>
    <t>Açucena</t>
  </si>
  <si>
    <t>Carmo de Minas</t>
  </si>
  <si>
    <t>Itumirim</t>
  </si>
  <si>
    <t>Águas Formosas</t>
  </si>
  <si>
    <t>Carmo do Rio Claro</t>
  </si>
  <si>
    <t>Jacinto</t>
  </si>
  <si>
    <t>Aimorés</t>
  </si>
  <si>
    <t>Carmópolis de Minas</t>
  </si>
  <si>
    <t>Jacuí</t>
  </si>
  <si>
    <t>Aiuruoca</t>
  </si>
  <si>
    <t>Cláudio</t>
  </si>
  <si>
    <t>Jacutinga</t>
  </si>
  <si>
    <t>Almenara</t>
  </si>
  <si>
    <t>Conceição das Alagoas</t>
  </si>
  <si>
    <t>Alpinópolis</t>
  </si>
  <si>
    <t>Conceição do Rio Verde</t>
  </si>
  <si>
    <t>Jequeri</t>
  </si>
  <si>
    <t>Alto Rio Doce</t>
  </si>
  <si>
    <t>Congonhas</t>
  </si>
  <si>
    <t>Jequitinhonha</t>
  </si>
  <si>
    <t>Alvinópolis</t>
  </si>
  <si>
    <t>Conquista</t>
  </si>
  <si>
    <t>João Pinheiro</t>
  </si>
  <si>
    <t>Andradas</t>
  </si>
  <si>
    <t>Conselheiro Pena</t>
  </si>
  <si>
    <t>Andrelândia</t>
  </si>
  <si>
    <t>Coração de Jesus</t>
  </si>
  <si>
    <t>Lajinha</t>
  </si>
  <si>
    <t>Arinos</t>
  </si>
  <si>
    <t>Corinto</t>
  </si>
  <si>
    <t>Lambari</t>
  </si>
  <si>
    <t>Barão de Cocais</t>
  </si>
  <si>
    <t>Coronel Fabriciano</t>
  </si>
  <si>
    <t>Lima Duarte</t>
  </si>
  <si>
    <t>Belo Vale</t>
  </si>
  <si>
    <t>Cristina</t>
  </si>
  <si>
    <t>Machado</t>
  </si>
  <si>
    <t>Bicas</t>
  </si>
  <si>
    <t>Divino</t>
  </si>
  <si>
    <t>Malacacheta</t>
  </si>
  <si>
    <t>Bom Sucesso</t>
  </si>
  <si>
    <t>Dores do Indaiá</t>
  </si>
  <si>
    <t>Manga</t>
  </si>
  <si>
    <t>Bonfinópolis de Minas</t>
  </si>
  <si>
    <t>Elói Mendes</t>
  </si>
  <si>
    <t>Mantena</t>
  </si>
  <si>
    <t>Botelhos</t>
  </si>
  <si>
    <t>Entre Rios de Minas</t>
  </si>
  <si>
    <t>Mar de Espanha</t>
  </si>
  <si>
    <t>Brasópolis</t>
  </si>
  <si>
    <t>Esmeraldas</t>
  </si>
  <si>
    <t>Martinho Campos</t>
  </si>
  <si>
    <t>Bueno Brandão</t>
  </si>
  <si>
    <t>Espera Feliz</t>
  </si>
  <si>
    <t>Mateus Leme</t>
  </si>
  <si>
    <t>Buenópolis</t>
  </si>
  <si>
    <t>Espinosa</t>
  </si>
  <si>
    <t>Matozinhos</t>
  </si>
  <si>
    <t>Buritis</t>
  </si>
  <si>
    <t>Estrela do Sul</t>
  </si>
  <si>
    <t>Medina</t>
  </si>
  <si>
    <t>Cabo Verde</t>
  </si>
  <si>
    <t>Eugenópolis</t>
  </si>
  <si>
    <t>Mercês</t>
  </si>
  <si>
    <t>Cachoeira de Minas</t>
  </si>
  <si>
    <t>Ferros</t>
  </si>
  <si>
    <t>Mesquita</t>
  </si>
  <si>
    <t>Caeté</t>
  </si>
  <si>
    <t>Galiléia</t>
  </si>
  <si>
    <t>Minas Novas</t>
  </si>
  <si>
    <t>Caldas</t>
  </si>
  <si>
    <t>Grão Mogol</t>
  </si>
  <si>
    <t>Miradouro</t>
  </si>
  <si>
    <t>Campestre</t>
  </si>
  <si>
    <t>Guapé</t>
  </si>
  <si>
    <t>Miraí</t>
  </si>
  <si>
    <t>Campos Altos</t>
  </si>
  <si>
    <t>Guarani</t>
  </si>
  <si>
    <t>Montalvânia</t>
  </si>
  <si>
    <t>Campos Gerais</t>
  </si>
  <si>
    <t>Ibiá</t>
  </si>
  <si>
    <t>Monte Azul</t>
  </si>
  <si>
    <t>Canápolis</t>
  </si>
  <si>
    <t>Inhapim</t>
  </si>
  <si>
    <t>Monte Belo</t>
  </si>
  <si>
    <t>Candeias</t>
  </si>
  <si>
    <t>Ipanema</t>
  </si>
  <si>
    <t>Monte Carmelo</t>
  </si>
  <si>
    <t>Capelinha</t>
  </si>
  <si>
    <t>Itabirito</t>
  </si>
  <si>
    <t>Morada Nova de Minas</t>
  </si>
  <si>
    <t>Capinópolis</t>
  </si>
  <si>
    <t>Itaguara</t>
  </si>
  <si>
    <t>Mutum</t>
  </si>
  <si>
    <t>Carandaí</t>
  </si>
  <si>
    <t>Itamarandiba</t>
  </si>
  <si>
    <t>Muzambinho</t>
  </si>
  <si>
    <t>Carangola</t>
  </si>
  <si>
    <t>Itambacurí</t>
  </si>
  <si>
    <t>Natércia</t>
  </si>
  <si>
    <t>Carlos Chagas</t>
  </si>
  <si>
    <t>Itanhandu</t>
  </si>
  <si>
    <t>Nepomuceno</t>
  </si>
  <si>
    <t>Itanhomi</t>
  </si>
  <si>
    <t>Nova Era</t>
  </si>
  <si>
    <t>Itapagipe</t>
  </si>
  <si>
    <t>Nova Ponte</t>
  </si>
  <si>
    <t>Nova Resende</t>
  </si>
  <si>
    <t>Rio Vermelho</t>
  </si>
  <si>
    <t>Oliveira</t>
  </si>
  <si>
    <t>Sabinópolis</t>
  </si>
  <si>
    <t>Ouro Preto</t>
  </si>
  <si>
    <t>Santa Bárbara</t>
  </si>
  <si>
    <t>Paraguaçu</t>
  </si>
  <si>
    <t>Santa Maria do Suaçuí</t>
  </si>
  <si>
    <t>Paraisópolis</t>
  </si>
  <si>
    <t>Santa Rita de Caldas</t>
  </si>
  <si>
    <t>Paraopeba</t>
  </si>
  <si>
    <t>Santa Vitória</t>
  </si>
  <si>
    <t>Passa Tempo</t>
  </si>
  <si>
    <t>São Domingos do Prata</t>
  </si>
  <si>
    <t>Peçanha</t>
  </si>
  <si>
    <t>São Gonçalo do Sapucaí</t>
  </si>
  <si>
    <t>Pedra Azul</t>
  </si>
  <si>
    <t>São Gotardo</t>
  </si>
  <si>
    <t>Pedralva</t>
  </si>
  <si>
    <t>Perdizes</t>
  </si>
  <si>
    <t>São João Evangelista</t>
  </si>
  <si>
    <t>Perdões</t>
  </si>
  <si>
    <t>São Romão</t>
  </si>
  <si>
    <t>Piranga</t>
  </si>
  <si>
    <t>São Roque de Minas</t>
  </si>
  <si>
    <t>Piumhi</t>
  </si>
  <si>
    <t>Senador Firmino</t>
  </si>
  <si>
    <t>Poço Fundo</t>
  </si>
  <si>
    <t>Serro</t>
  </si>
  <si>
    <t>Pompéu</t>
  </si>
  <si>
    <t>Silvianópolis</t>
  </si>
  <si>
    <t>Porteirinha</t>
  </si>
  <si>
    <t>Taiobeiras</t>
  </si>
  <si>
    <t>Prados</t>
  </si>
  <si>
    <t>Tarumirim</t>
  </si>
  <si>
    <t>Prata</t>
  </si>
  <si>
    <t>Teixeiras</t>
  </si>
  <si>
    <t>Pratápolis</t>
  </si>
  <si>
    <t>Timóteo</t>
  </si>
  <si>
    <t>Tiros</t>
  </si>
  <si>
    <t>Raul Soares</t>
  </si>
  <si>
    <t>Tombos</t>
  </si>
  <si>
    <t>Resplendor</t>
  </si>
  <si>
    <t>Três Marias</t>
  </si>
  <si>
    <t>Rio Casca</t>
  </si>
  <si>
    <t>Tupaciguara</t>
  </si>
  <si>
    <t>Rio Novo</t>
  </si>
  <si>
    <t>Turmalina</t>
  </si>
  <si>
    <t>Rio Paranaíba</t>
  </si>
  <si>
    <t>Várzea da Palma</t>
  </si>
  <si>
    <t xml:space="preserve">Rio Pardo de Minas </t>
  </si>
  <si>
    <t>Vazante</t>
  </si>
  <si>
    <t>Rio Piracicaba</t>
  </si>
  <si>
    <t>Virginópolis</t>
  </si>
  <si>
    <t>Rio Pomba</t>
  </si>
  <si>
    <t>Manhuaçu</t>
  </si>
  <si>
    <t>Carmo do Paranaíba</t>
  </si>
  <si>
    <t>Presidente Olegário</t>
  </si>
  <si>
    <t>Cruzília</t>
  </si>
  <si>
    <t>Comarca</t>
  </si>
  <si>
    <t>Nº de DP Lotados</t>
  </si>
  <si>
    <t xml:space="preserve">Nº de DP Del. 11.2009 </t>
  </si>
  <si>
    <t>Nº de Juizes em 08.05.09</t>
  </si>
  <si>
    <t>Provimento</t>
  </si>
  <si>
    <t>Desprovida</t>
  </si>
  <si>
    <t>Total</t>
  </si>
  <si>
    <t>Parcial</t>
  </si>
  <si>
    <t>Arcos</t>
  </si>
  <si>
    <t>Provida em Coperação</t>
  </si>
  <si>
    <t>Barroso</t>
  </si>
  <si>
    <t xml:space="preserve">
01 DPG,  01 Chefe de Gabinete, 11 DP Assessores da DPG, 01 Corregedor-Geral,  05 DP na Corregedoria e 05 DP em  Coordenação de Núcleo (total de 25 DP com prejuízo das atribuições).                                          
 + 01 DP de Sabará Assessor da DPG
+03 DP de Ribeirão das Neves (Núcleo Estr. Prot. Vulneráveis em Crise, Assessor de Planejamento e Infraestrutura  e  Assessor Institucional)
 +01 DP de Ibirite (Núcleo Estr. Prot. Vulneráveis em Crise)                                                                                                                                                                                                                                                                                                                                                                                                                                                 - 01 DP exercendo mand. classista - ADEP
- 02 DP com prejuízo das atribuições atuando em BRASILIA                                                   
+ 02 DP de Contagem (Nucleo Criminal e CETUC) 
+ 01 DP de Montes claros (Núcleo Estr. Prot. Vulneráveis em Crise)
+ 01 DP de Vespasiano
+ 54 DP no curso de formação</t>
  </si>
  <si>
    <t>BRASILIA (inicio em 14/08/17)</t>
  </si>
  <si>
    <t xml:space="preserve">02 defensores 
</t>
  </si>
  <si>
    <t xml:space="preserve"> +02 DP de Belo Horizonte</t>
  </si>
  <si>
    <t>Provida</t>
  </si>
  <si>
    <t>Cambuquira</t>
  </si>
  <si>
    <t xml:space="preserve"> - 2 DP BH (Nucleo Criminal e CETUC)</t>
  </si>
  <si>
    <t xml:space="preserve"> -01 DP em Mandato eletivo por 4 anos a partir de 01.01.2021</t>
  </si>
  <si>
    <t xml:space="preserve"> -01 DP atuando no  Núcleo Estr. Prot. Vulneráveis em Crise em BH</t>
  </si>
  <si>
    <t>Itamogi</t>
  </si>
  <si>
    <t>Itamonte</t>
  </si>
  <si>
    <t>Provida por Cooperação</t>
  </si>
  <si>
    <t>Jaíba</t>
  </si>
  <si>
    <t>Comarca a ser instalada</t>
  </si>
  <si>
    <t>Juatuba</t>
  </si>
  <si>
    <t xml:space="preserve"> -1 DP em BH (Núcleo Estr. Prot. Vulneráveis em Crise)</t>
  </si>
  <si>
    <t xml:space="preserve">Pirapetinga </t>
  </si>
  <si>
    <t xml:space="preserve"> -03 DP de Ribeirão das Neves (Núcleo Estr. Prot. Vulneráveis em Crise, Assessor de Planejamento e Infraestrutura  e  Assessor Institucional)</t>
  </si>
  <si>
    <t xml:space="preserve"> -01 DP Assessor da DPG com prejuízo das atribuições atuando em BH</t>
  </si>
  <si>
    <t>Santo Antônio do Monte</t>
  </si>
  <si>
    <t>São João da Ponte</t>
  </si>
  <si>
    <t>São João do Paraíso</t>
  </si>
  <si>
    <t xml:space="preserve"> - 1 DP em Belo Horizonte</t>
  </si>
  <si>
    <t>TOTAL</t>
  </si>
  <si>
    <t>DEFENSORIAS AUXILIARES</t>
  </si>
  <si>
    <t>-</t>
  </si>
  <si>
    <t>Regional Noroeste</t>
  </si>
  <si>
    <t>Abre-Campo</t>
  </si>
  <si>
    <t>Brazópolis</t>
  </si>
  <si>
    <t>Entre-Rios de Minas</t>
  </si>
  <si>
    <t>parei de apagar 2024 na linha 633</t>
  </si>
  <si>
    <r>
      <rPr>
        <b/>
        <sz val="10"/>
        <color rgb="FFFF0000"/>
        <rFont val="Arial"/>
      </rPr>
      <t xml:space="preserve">VERMELHO: Unidade da Defensoria Pública Desprovida </t>
    </r>
    <r>
      <rPr>
        <b/>
        <sz val="10"/>
        <color rgb="FF000000"/>
        <rFont val="Arial"/>
      </rPr>
      <t xml:space="preserve">/ PRETO: Titulares /  </t>
    </r>
    <r>
      <rPr>
        <b/>
        <sz val="10"/>
        <color rgb="FF008000"/>
        <rFont val="Arial"/>
      </rPr>
      <t xml:space="preserve">VERDE: Coord. Local e ou setor </t>
    </r>
    <r>
      <rPr>
        <b/>
        <sz val="10"/>
        <color rgb="FF000000"/>
        <rFont val="Arial"/>
      </rPr>
      <t xml:space="preserve"> /  </t>
    </r>
    <r>
      <rPr>
        <b/>
        <sz val="10"/>
        <color rgb="FFFF6600"/>
        <rFont val="Arial"/>
      </rPr>
      <t>Laranja: Coord. Substituto</t>
    </r>
    <r>
      <rPr>
        <b/>
        <sz val="10"/>
        <color rgb="FF000000"/>
        <rFont val="Arial"/>
      </rPr>
      <t xml:space="preserve"> / </t>
    </r>
    <r>
      <rPr>
        <b/>
        <sz val="10"/>
        <color rgb="FF00CCFF"/>
        <rFont val="Arial"/>
      </rPr>
      <t>AZUL: DP em atuação administrativa ou em comarca diferente da Lotação</t>
    </r>
    <r>
      <rPr>
        <b/>
        <sz val="10"/>
        <color rgb="FF000000"/>
        <rFont val="Arial"/>
      </rPr>
      <t xml:space="preserve"> / </t>
    </r>
    <r>
      <rPr>
        <sz val="10"/>
        <color rgb="FF660066"/>
        <rFont val="Arial"/>
      </rPr>
      <t xml:space="preserve">DP </t>
    </r>
    <r>
      <rPr>
        <b/>
        <sz val="10"/>
        <color rgb="FF660066"/>
        <rFont val="Arial"/>
      </rPr>
      <t>em cooperação</t>
    </r>
  </si>
  <si>
    <t>UNIDADE</t>
  </si>
  <si>
    <t>ÓRGÃO DE ATUAÇÃO</t>
  </si>
  <si>
    <t>ATRIBUIÇÃO</t>
  </si>
  <si>
    <t>ÓRGÃO DE EXECUÇÃO</t>
  </si>
  <si>
    <t>MARCO LEGAL</t>
  </si>
  <si>
    <t>DEFENSOR PÚBLICO</t>
  </si>
  <si>
    <t>MADEP</t>
  </si>
  <si>
    <t>RESOLUÇÃO</t>
  </si>
  <si>
    <t xml:space="preserve">OBSERVAÇÃO </t>
  </si>
  <si>
    <t>ABAETÉ</t>
  </si>
  <si>
    <t>Defensoria Única</t>
  </si>
  <si>
    <t>Alterado pela Deliberação nº 254/2022</t>
  </si>
  <si>
    <t>ABRE CAMPO</t>
  </si>
  <si>
    <t xml:space="preserve"> Defensoria Cível</t>
  </si>
  <si>
    <t xml:space="preserve">Cível, Família, Juizado Especial Cível e do Direitos das Crianças e dos Adolescentes - Cível </t>
  </si>
  <si>
    <t>Alterado pelas Deliberações nº 177/2021 e nº 254/2022</t>
  </si>
  <si>
    <t>SÉRGIO PEREIRA LIMA</t>
  </si>
  <si>
    <t>Res. 243/2010</t>
  </si>
  <si>
    <t xml:space="preserve">Res. 262/10 Coord.Reg.Vert. Caparaó e Res. 188/11 - Coord. Local
Ato 9621/2025 - Cooperar, em acumulação, na3ª Defensoria dos Juizados Especiais de Juiz de Fora, de 14/04/2025 a 13/10/2025. </t>
  </si>
  <si>
    <t>Defensoria Mista</t>
  </si>
  <si>
    <t>Integral</t>
  </si>
  <si>
    <t>Alterado pela Deliberação nº 177/2021</t>
  </si>
  <si>
    <t>MAICON DA CONCEICAO ALMEIDA</t>
  </si>
  <si>
    <t>Res. 3324/2025</t>
  </si>
  <si>
    <t> Res. 3652/2025 - Coordenador Substituto da Defensoria Pública de Abre Campo.</t>
  </si>
  <si>
    <t>AÇUCENA</t>
  </si>
  <si>
    <t>ÁGUAS FORMOSAS</t>
  </si>
  <si>
    <t>AIMORÉS</t>
  </si>
  <si>
    <t>AIURUOCA</t>
  </si>
  <si>
    <t>Alterado pelas Deliberações nº 035/2018 e nº 254/2022</t>
  </si>
  <si>
    <t>ALÉM PARAÍBA</t>
  </si>
  <si>
    <t>1ª Defensoria Mista</t>
  </si>
  <si>
    <t>Alterado pelas Deliberações nº 177/2021  e nº 458/2024</t>
  </si>
  <si>
    <t>Defensoria das Famílias</t>
  </si>
  <si>
    <t>Família e Sucessões</t>
  </si>
  <si>
    <t>Texto original</t>
  </si>
  <si>
    <t>ANA BEATRIZ LABORINHA Y PEREZ</t>
  </si>
  <si>
    <t>Res. 173/2015</t>
  </si>
  <si>
    <t>Res. 006/2013 - Coord. Local Substituto</t>
  </si>
  <si>
    <t xml:space="preserve"> Defensoria Criminal</t>
  </si>
  <si>
    <t>Criminal, Jesp Crim, Execuções Penais e dos Direitos das Crianças e dos Adolescentes - Ato infracional</t>
  </si>
  <si>
    <t>MARTA XAVIER DE LIMA GOUVÊA</t>
  </si>
  <si>
    <r>
      <rPr>
        <sz val="10"/>
        <color rgb="FF008000"/>
        <rFont val="Arial"/>
      </rPr>
      <t xml:space="preserve">Res. 675/2022 - Coord. Local de Pirapetinga/MG
Res. 188/2011 - Coord. Local - Além Paraíba/MG 
</t>
    </r>
    <r>
      <rPr>
        <sz val="10"/>
        <color rgb="FF800080"/>
        <rFont val="Arial"/>
      </rPr>
      <t xml:space="preserve">Res. 149/2017 - Cooperação Voluntária no município de Santo Antônio do Aventureiro, sem prejuízo das atribuições.
Ato 10.979/2025 - Cooperar, em acumulação, na Defensoria Única em Pirapetinga (todas as áreas de atuação, incluindo atendimentos e audiências presenciais), de 12/09/2025 a 11/03/2026.
Ato 11.428/2025 - Cooperar, em acumulação, na Defensoria Cível em Além Paraíba, de 30/10/2025 a 29/04/2026. 
Ato 12.668/2026 - Cooperar, em acumulação, na Defensoria Única em Pirapetinga (todas as áreas de atuação, incluindo atendimentos e audiências presenciais), de 12/03/2026 a 11/09/2026.
Ato 13.091/2026 - Cooperar, em acumulação, na Defensoria Cível em Além Paraíba, de 30/04/2026 a 29/10/2026. </t>
    </r>
  </si>
  <si>
    <t>ALFENAS</t>
  </si>
  <si>
    <t>Cível e Juizado Especial Cível</t>
  </si>
  <si>
    <t>Alterado pela Deliberação nº 284/2022</t>
  </si>
  <si>
    <t>Criminal; Execução Penal; JESP Criminal e Ato Infracional</t>
  </si>
  <si>
    <t>Alterado pela Deliberação nº 254/2022, 177/2021 e 284/2022</t>
  </si>
  <si>
    <t>GERALDO LOPES PEREIRA</t>
  </si>
  <si>
    <t>Res. 005/2011</t>
  </si>
  <si>
    <t>Ato 12.884/2026 - Cooperar, em acumulação, na Cooperação e Conflitos de Alfenas, de 06/04/2026 a 05/10/2026.</t>
  </si>
  <si>
    <t>ISADORA DE OLIVEIRA</t>
  </si>
  <si>
    <t>Res. 3317/2025</t>
  </si>
  <si>
    <t>GUSTAVO CORGOSINHO ALVES DE MEIRA</t>
  </si>
  <si>
    <t>Res. 150/2011</t>
  </si>
  <si>
    <t>Família e Sucessões, Criança e Adolescente - Cível</t>
  </si>
  <si>
    <t>LILIAN DE ALMEIDA MAGALHÃES CRUZ</t>
  </si>
  <si>
    <r>
      <rPr>
        <sz val="10"/>
        <color rgb="FFFF6600"/>
        <rFont val="Arial"/>
      </rPr>
      <t xml:space="preserve">Res. 4342/2026 - Coordenadora Local Substituta da Defensoria Pública da unidade de Alfenas.
</t>
    </r>
    <r>
      <rPr>
        <sz val="10"/>
        <color rgb="FF800080"/>
        <rFont val="Arial"/>
      </rPr>
      <t xml:space="preserve">Res. 217/2017 - Cooperação voluntária e temporária, sem ônus para a Administração, na área cível de saúde da Comarca </t>
    </r>
    <r>
      <rPr>
        <sz val="10"/>
        <color rgb="FF7030A0"/>
        <rFont val="Arial"/>
      </rPr>
      <t>de Alfenas.
Ato 9906/2025 - Cooperar, em acumulação, nas demandas de saúde da Defensoria Pública de Alfenas, de 18/05/2025 a 17/11/2025.
Ato 11.654/2025 - Cooperar, em acumulação, nas demandas de saúde da Defensoria Pública de Alfenas, de 18/11/2025 a 17/05/2026.</t>
    </r>
  </si>
  <si>
    <t>RENATO FALLONE DE ANDRADE</t>
  </si>
  <si>
    <r>
      <rPr>
        <sz val="10"/>
        <color rgb="FF008000"/>
        <rFont val="Arial"/>
      </rPr>
      <t xml:space="preserve">Res. 4342/2026 - Coordenador Local da Defensoria Pública da unidade de Alfenas.
</t>
    </r>
    <r>
      <rPr>
        <sz val="10"/>
        <color rgb="FF800080"/>
        <rFont val="Arial"/>
      </rPr>
      <t xml:space="preserve">Res. 217/2017 - Cooperação voluntária e temporária, sem ônus para a Administração, na área cível de saúde da Comarca de Alfenas.
</t>
    </r>
    <r>
      <rPr>
        <sz val="10"/>
        <color rgb="FF7030A0"/>
        <rFont val="Arial"/>
      </rPr>
      <t>Ato 9906/2025 - Cooperar, em acumulação, nas demandas de saúde da Defensoria Pública de Alfenas, de 18/05/2025 a 17/11/2025.
Ato 11.654/2025 - Cooperar, em acumulação, nas demandas de saúde da Defensoria Pública de Alfenas, de 18/11/2025 a 17/05/2026.</t>
    </r>
  </si>
  <si>
    <t xml:space="preserve"> Defensoria de Cooperação e Conflitos</t>
  </si>
  <si>
    <t>Cooperação e Conflitos</t>
  </si>
  <si>
    <t>Criado na Deliberação 284/2022</t>
  </si>
  <si>
    <t>ALMENARA</t>
  </si>
  <si>
    <t>Deliberação nº 458/2024</t>
  </si>
  <si>
    <t>2ª Defensoria Mista</t>
  </si>
  <si>
    <t>3ª Defensoria Mista</t>
  </si>
  <si>
    <t>Atuação remota no SEEU pelo NEEP</t>
  </si>
  <si>
    <t>ALPINÓPOLIS</t>
  </si>
  <si>
    <t>ALTO RIO DOCE</t>
  </si>
  <si>
    <t>ALVINÓPOLIS</t>
  </si>
  <si>
    <t>ANDRADAS</t>
  </si>
  <si>
    <t>Alterado pelas Deliberações nº 05/2014 e nº 177/2021 e nº 458/2024</t>
  </si>
  <si>
    <t>ANDRELÂNDIA</t>
  </si>
  <si>
    <t>ARAÇUAÍ</t>
  </si>
  <si>
    <t>JOSE EDVALDO GIRAO JUNIOR</t>
  </si>
  <si>
    <r>
      <rPr>
        <sz val="11"/>
        <color rgb="FF008000"/>
        <rFont val="Arial"/>
      </rPr>
      <t xml:space="preserve">Res. 4191/2025 - Coordenador Local da Unidade da Defensoria Pública em Araçuaí.
</t>
    </r>
    <r>
      <rPr>
        <sz val="11"/>
        <color rgb="FF7030A0"/>
        <rFont val="Arial"/>
      </rPr>
      <t>Ato 9543/2025 - Designa para atuar, em acumulação, como substituto automático  na Defensoria Única de Ouro Branco (todas as áreas de atuação, incluindo atendimentos e audiências presenciais), de 02/04/2025 a 01/07/2025.
Ato 11.763/2025  - Cooperar, em acumulação, na Defensoria Criminal de Patrocínio, de 25/11/2025 a 24/05/2026.</t>
    </r>
  </si>
  <si>
    <t>Alterado pelas Deliberações nº 177/2021 e nº 458/2024</t>
  </si>
  <si>
    <t>DIOGO RODRIGUES DE MIRANDA BRITO</t>
  </si>
  <si>
    <t>Res. 4094/2025</t>
  </si>
  <si>
    <t>Res. 4191/2025 - Coordenador Local Substituto da Unidade da Defensoria Pública em Araçuaí.</t>
  </si>
  <si>
    <t>ARAGUARI</t>
  </si>
  <si>
    <t>1ª Defensoria Cível</t>
  </si>
  <si>
    <t>Cível, Juizado Especial Cível e dos Direitos das Crianças e dos Adolescentes - Cível</t>
  </si>
  <si>
    <t>Alterado pelas Deliberações nº 020/2010, nº 041/2013 e nº 303/2023</t>
  </si>
  <si>
    <t>2ª Defensoria Cível</t>
  </si>
  <si>
    <t xml:space="preserve"> 1ªDefensoria das Famílias</t>
  </si>
  <si>
    <t>Alterado pelas Deliberações nº 020/2010 e nº 041/2013</t>
  </si>
  <si>
    <t>YSLYG ABREU VELOSO</t>
  </si>
  <si>
    <t>Res. 3211/2024</t>
  </si>
  <si>
    <t>Ato 10.658/2025 – Cooperar, em acumulação, na 3ª Defensoria dos Juizados e na 3° Defensoria Criminalde Uberlândia/MG, de 29/07/2025 a 28/01/2026.
Ato 12.936/2026 - Cooperar, em acumulação, na Defensorias Cíveis e de Defesa da Mulher de Araguari, de 08/04/2026 a 07/10/2026.</t>
  </si>
  <si>
    <t xml:space="preserve"> 2ªDefensoria das Famílias</t>
  </si>
  <si>
    <t>RAFAEL FERREIRA BIZELLI</t>
  </si>
  <si>
    <t>0947</t>
  </si>
  <si>
    <t>Ato 11.210/2025 - Cooperar, em acumulação, na Defensoria Cível de Araguari, de 08/10/2025 a 07/04/2026
Ato 12.936/2026 - Cooperar, em acumulação, na Defensorias Cíveis e de Defesa da Mulher de Araguari, de 08/04/2026 a 07/10/2026.</t>
  </si>
  <si>
    <t>1ª Defensoria Criminal</t>
  </si>
  <si>
    <t>Criminal e Urgências Criminais</t>
  </si>
  <si>
    <t xml:space="preserve">FABRIZIO DE MORAES BARROS MUSSOLIN </t>
  </si>
  <si>
    <t>Res. 185/2021</t>
  </si>
  <si>
    <r>
      <rPr>
        <sz val="10"/>
        <color rgb="FFFF6600"/>
        <rFont val="Arial"/>
      </rPr>
      <t xml:space="preserve">Res. 4002/2025 - de Coordenador Local Substituto da Defensoria Pública de Araguari
</t>
    </r>
    <r>
      <rPr>
        <sz val="10"/>
        <color rgb="FF7030A0"/>
        <rFont val="Arial"/>
      </rPr>
      <t>Ato 11.210/2025 - Cooperar, em acumulação, na Defensoria do Juizado Especial Criminal de Araguari, de 08/10/2025 a 07/04/2026.
Ato 12.936/2026 - Cooperar, em acumulação, Defensoria do Juizado Especial Criminal, de Araguari, de 08/04/2026 a 07/10/2026.</t>
    </r>
  </si>
  <si>
    <t xml:space="preserve">2ª Defensoria Criminal </t>
  </si>
  <si>
    <t>JEFFERSON GUIMARÃES SOARES</t>
  </si>
  <si>
    <t>0838</t>
  </si>
  <si>
    <t>Res. 190/2015</t>
  </si>
  <si>
    <r>
      <rPr>
        <sz val="10"/>
        <color rgb="FF008000"/>
        <rFont val="Arial"/>
      </rPr>
      <t xml:space="preserve">Res. 4002/2025 - Coordenador Local da Defensoria Pública de Araguari
</t>
    </r>
    <r>
      <rPr>
        <sz val="10"/>
        <color rgb="FF7030A0"/>
        <rFont val="Arial"/>
      </rPr>
      <t>Ato 11.210/2025 - Cooperar, em acumulação, na Defensoria Cível de Araguari, de 08/10/2025 a 07/04/2026.
Ato 12.936/2026 - Cooperar, em acumulação, na Defensorias Cíveis e de Defesa da Mulher de Araguari, de 08/04/2026 a 07/10/2026.</t>
    </r>
  </si>
  <si>
    <t>3ª Defensoria Criminal</t>
  </si>
  <si>
    <t>Execução Penal e dos Direitos das Crianças e dos Adolescentes - Ato Infracional</t>
  </si>
  <si>
    <t>VANESSA MOREIRA DE OLIVEIRA RODRIGUES ALVES</t>
  </si>
  <si>
    <t>Del. 041/2013</t>
  </si>
  <si>
    <t>Ato 11.210/2025 - Cooperar, em acumulação, na Defensoria do Juizado Especial Criminal de Araguari, de 08/10/2025 a 07/04/2026
Ato 12.936/2026 - Cooperar, em acumulação, Defensoria do Juizado Especial Criminal, de Araguari, de 08/04/2026 a 07/10/2026.</t>
  </si>
  <si>
    <t>4ª Defensoria Criminal</t>
  </si>
  <si>
    <t>Criado na Deliberação nº 303/2023</t>
  </si>
  <si>
    <t>Defensoria de Defesa da Mulher</t>
  </si>
  <si>
    <t>Defesa dos Direitos das Mulheres Em Situação de Violência de Gênero (NUDEM) e Cooperação Cível</t>
  </si>
  <si>
    <t>Alterado pelas Deliberações nº 020/2010,  nº 041/2013 e nº 303/2023</t>
  </si>
  <si>
    <t>Defensoria do Juizado Especial Criminal</t>
  </si>
  <si>
    <t>Juizado Especial Criminal e Cooperação e Conflitos</t>
  </si>
  <si>
    <t>AUGUSTO LUIZ FERNANDES DE MATOS OLIVEIRA</t>
  </si>
  <si>
    <t xml:space="preserve">
Ato 11.210/2025 - Cooperar, em acumulação, na Defensoria Cível de Araguari, de 08/10/2025 a 07/04/2026
Ato 12.936/2026 - Cooperar, em acumulação, na Defensorias Cíveis e de Defesa da Mulher de Araguari, de 08/04/2026 a 07/10/2026.</t>
  </si>
  <si>
    <t>ARAXÁ</t>
  </si>
  <si>
    <t>Cível, Jesp Cível e dos Direitos das Crianças e dos Adolescentes - Cível</t>
  </si>
  <si>
    <t xml:space="preserve">Alterado pela Deliberação nº 177/2021 </t>
  </si>
  <si>
    <t>Criminal, Jesp Crim e Direitos das Crianças e dos Adolescentes - Ato infracional</t>
  </si>
  <si>
    <t>JESSÉ LUÍS GAIOTTO DE MORAES</t>
  </si>
  <si>
    <t xml:space="preserve">Res. 863/2022 </t>
  </si>
  <si>
    <r>
      <rPr>
        <sz val="10"/>
        <color rgb="FF008000"/>
        <rFont val="Arial"/>
      </rPr>
      <t xml:space="preserve">Res. 3257/2025  - Coordenador Local
</t>
    </r>
    <r>
      <rPr>
        <sz val="10"/>
        <color rgb="FF7030A0"/>
        <rFont val="Arial"/>
      </rPr>
      <t>Ato 11.343/2025 - Cooperar, em acumulação, na Defensoria Cível em Araxá, de 23/10/2025 a 22/04/2026.
Ato 13.006/2026 - Cooperar, em acumulação, na Defensoria Cível em Araxá, de 23/04/2026 a 22/10/2026.</t>
    </r>
  </si>
  <si>
    <t>LUCIANA DE SOUZA MARQUES</t>
  </si>
  <si>
    <r>
      <rPr>
        <sz val="10"/>
        <color rgb="FFFF6600"/>
        <rFont val="Arial"/>
      </rPr>
      <t xml:space="preserve">Res. 3465/2025 - Coordenadora Local Substituta da Defensoria Pública em Araxá/MG, a partir de 06 de março de 2025. 
</t>
    </r>
    <r>
      <rPr>
        <sz val="10"/>
        <color rgb="FF7030A0"/>
        <rFont val="Arial"/>
      </rPr>
      <t>Ato 11.343/2025 - Cooperar, em acumulação, na Defensoria Cível em Araxá, de 23/10/2025 a 22/04/2026.
Ato 13.006/2026 - Cooperar, em acumulação, na Defensoria Cível em Araxá, de 23/04/2026 a 22/10/2026.</t>
    </r>
  </si>
  <si>
    <t>ARCOS</t>
  </si>
  <si>
    <t>Alterado pelas Deliberações nº 05/2014, nº 177/2021,  nº 254/2022  e nº 458/2024</t>
  </si>
  <si>
    <t>Alterado pelas Deliberações nº 05/2014, nº 177/2021 e nº 458/2024</t>
  </si>
  <si>
    <t>Promovida por cooperação</t>
  </si>
  <si>
    <r>
      <rPr>
        <sz val="10"/>
        <color rgb="FF800080"/>
        <rFont val="Arial"/>
      </rPr>
      <t>RICARDO SILVA</t>
    </r>
    <r>
      <rPr>
        <sz val="10"/>
        <color rgb="FF008000"/>
        <rFont val="Arial"/>
      </rPr>
      <t xml:space="preserve"> (Coord. Local)
</t>
    </r>
    <r>
      <rPr>
        <sz val="10"/>
        <color rgb="FF000000"/>
        <rFont val="Arial"/>
      </rPr>
      <t>Res. 243/2010 - Lotado na Defensoria de Iguatama</t>
    </r>
  </si>
  <si>
    <t>Ato 5853/2024</t>
  </si>
  <si>
    <r>
      <rPr>
        <sz val="10"/>
        <color rgb="FF006600"/>
        <rFont val="Arial"/>
      </rPr>
      <t xml:space="preserve">Res. 580/2022 - Coordenador Local da Defensoria Pública em Arcos/MG. </t>
    </r>
    <r>
      <rPr>
        <sz val="10"/>
        <color rgb="FFFF0000"/>
        <rFont val="Arial"/>
      </rPr>
      <t xml:space="preserve">(PROVIDA EM COOPERAÇÂO)
</t>
    </r>
    <r>
      <rPr>
        <sz val="10"/>
        <color rgb="FF000000"/>
        <rFont val="Arial"/>
      </rPr>
      <t xml:space="preserve">Res. 243/2010 - Lotado na Defensoria de Iguatama
</t>
    </r>
    <r>
      <rPr>
        <sz val="10"/>
        <color rgb="FF7030A0"/>
        <rFont val="Arial"/>
      </rPr>
      <t>Ato 12.380/2026 - Cooperar, em acumulação, na Defensoria Pública em Arcos (todas as áreas de atuação, exceto a área cível, incluindo atendimentos e audiências presenciais), de 03/02/2026 a 02/08/2026.</t>
    </r>
  </si>
  <si>
    <t>AREADO</t>
  </si>
  <si>
    <t>MARCELO VASCONCELOS DE SOUSA</t>
  </si>
  <si>
    <r>
      <rPr>
        <sz val="10"/>
        <color rgb="FF008000"/>
        <rFont val="Arial"/>
      </rPr>
      <t xml:space="preserve">Res. 3817/2025 – Coordenador Local -
</t>
    </r>
    <r>
      <rPr>
        <sz val="10"/>
        <color rgb="FF7030A0"/>
        <rFont val="Arial"/>
      </rPr>
      <t>Ato 9907/2025 - Cooperar, em acumulação, na Defensoria Cível em Boa Esperança, de 19/05/2025 a 18/11/2025
Ato 11.636/2025 - Cooperar, em acumulação, na Defensoria Cível em Boa Esperança, de 19/11/2025 a 18/05/2026.</t>
    </r>
  </si>
  <si>
    <t>ARINOS</t>
  </si>
  <si>
    <t>BAEPENDI</t>
  </si>
  <si>
    <t>RYTHA DE CÁSSIA ABREU COELHO</t>
  </si>
  <si>
    <r>
      <rPr>
        <sz val="10"/>
        <color rgb="FF008000"/>
        <rFont val="Arial"/>
      </rPr>
      <t xml:space="preserve">Res. 188/11 - Coord. Local
</t>
    </r>
    <r>
      <rPr>
        <sz val="10"/>
        <color rgb="FF7030A0"/>
        <rFont val="Arial"/>
      </rPr>
      <t>Ato 9857/2025 - Cooperar, em acumulação, na Defensoria Cível em Baependi, de 17/05/2025 a 16/11/2025.
Ato 11.560/2025 - Cooperar, em acumulação, na Defensoria Cível em Baependi, de 17/11/2025 a 16/05/2026.</t>
    </r>
  </si>
  <si>
    <t>BAMBUÍ</t>
  </si>
  <si>
    <t>NATÁLIA DE CASTRO TORRES COSTA</t>
  </si>
  <si>
    <r>
      <rPr>
        <sz val="10"/>
        <color rgb="FF008000"/>
        <rFont val="Arial"/>
      </rPr>
      <t xml:space="preserve">Res. 3817/2025 – Coordenador Local 
</t>
    </r>
    <r>
      <rPr>
        <sz val="10"/>
        <color rgb="FF7030A0"/>
        <rFont val="Arial"/>
      </rPr>
      <t>Ato 12.388/2026 - Cooperar, em acumulação, perante a 2ª Defensoria das Execuções Penais da Unidade de Ipatinga, de 04/02/2026 a 03/08/2026.</t>
    </r>
  </si>
  <si>
    <t>BARÃO DE COCAIS</t>
  </si>
  <si>
    <t>Alterado pela Deliberação nº 254/2022 (ver art. 15, §2º)</t>
  </si>
  <si>
    <t>BARBACENA</t>
  </si>
  <si>
    <t>Cível e Sucessões</t>
  </si>
  <si>
    <t>Alterado pelas Deliberações nº 020/2010, nº293/2022 e nº 366/2023</t>
  </si>
  <si>
    <t>SIDNEI HENRIQUE DA SILVA</t>
  </si>
  <si>
    <t>Res. 4036/2025 - Coordenador Local da Defensoria Pública em Barbacena 
Ato 8009/2024 - Cooperar, em acumulação, na1ª Defensoria dos Juizados Especiais em Barbacena, de 30/10/2024 a 29/04/2025.
Ato 8494/2024 - Cooperar, em acumulação, na Defensoria Cível de Santos Dumont, de 17/12/2024 a 24/03/2025, Antecipado o término pelo Ato 9443/2025.  
Ato 10.002/2025 - Cooperar, em acumulação, na4ª Defensoria Cível de Barbacena, de 02/06/2025 a 01/12/2025.
Ato 11.836/2025  - Cooperar, em acumulação, na 4ª Defensoria Cível de Barbacena, de 02/12/2025 a 01/06/2026.</t>
  </si>
  <si>
    <t>Criado na Deliberação 293/2022 e mantida na Del. nº 366/2023</t>
  </si>
  <si>
    <t>3ª Defensoria Cível</t>
  </si>
  <si>
    <t>4ª Defensoria Cível</t>
  </si>
  <si>
    <t>Criminal e dos Direitos das Crianças e dos Adolescentes – Ato Infracional</t>
  </si>
  <si>
    <t>Alterado pelas Deliberações nº 020/2010, nº 177/2021, nº293/2022 e mantida na Del. nº 366/2023</t>
  </si>
  <si>
    <t>MARCO AURÉLIO BRAZIL</t>
  </si>
  <si>
    <t>Res. 269/2010</t>
  </si>
  <si>
    <r>
      <rPr>
        <sz val="10"/>
        <color rgb="FFFF6600"/>
        <rFont val="Arial"/>
      </rPr>
      <t xml:space="preserve">Res. 4036/2025 - Coordenador Local Substituto da Defensoria Pública em Barbacena
</t>
    </r>
    <r>
      <rPr>
        <sz val="10"/>
        <color rgb="FF7030A0"/>
        <rFont val="Arial"/>
      </rPr>
      <t xml:space="preserve">
Ato 11.090/2025 - Cooperar, em acumulação, na 4ª Defensoria Criminal de Barbacena, de 18/09/2025 a 17/03/2026.
Ato 12.710/2026 - Cooperar, em acumulação, na 4ª Defensoria Criminal de Barbacena, de 18/09/2026 a 17/09/2026.</t>
    </r>
  </si>
  <si>
    <t>2ª Defensoria Criminal</t>
  </si>
  <si>
    <t>ALVARO LIMA GUIMARÃES COSTA</t>
  </si>
  <si>
    <t>Ato 11.090/2025 - Cooperar, em acumulação, na4ª Defensoria Criminal de Barbacena, de 18/09/2025 a 17/03/2026.
Ato 12.710/2026 - Cooperar, em acumulação, na 4ª Defensoria Criminal de Barbacena, de 18/09/2026 a 17/09/2026.</t>
  </si>
  <si>
    <t>Execuções Penais e Urgências Criminais</t>
  </si>
  <si>
    <t>Alterado pelas Deliberações nº 020/2010, 293/2022 e mantida na Del. nº 366/2023</t>
  </si>
  <si>
    <t>DELMA GOMES MESSIAS</t>
  </si>
  <si>
    <t>Ato 11.090/2025 - Cooperar, em acumulação, na4ª Defensoria Criminal de Barbacena, de 18/09/2025 a 17/03/2026.
Ato 11.836/2025  - Cooperar, em acumulação, na 4ª Defensoria Cível de Barbacena, de 02/12/2025 a 01/06/2026.
Ato 12.710/2026 - Cooperar, em acumulação, na 4ª Defensoria Criminal de Barbacena, de 18/09/2026 a 17/09/2026.</t>
  </si>
  <si>
    <t>5ª Defensoria Criminal</t>
  </si>
  <si>
    <t>Criado na Deliberação 366/2023</t>
  </si>
  <si>
    <t>1ªDefensoria das Famílias</t>
  </si>
  <si>
    <t>Família e dos Direitos das Crianças e dos Adolescentes Cível</t>
  </si>
  <si>
    <t>DARCILENE NEVES PEREIRA</t>
  </si>
  <si>
    <t xml:space="preserve">
Ato 8320/2024 - Cooperar, em acumulação, na4ª Defensoria Cível de Barbacena, de 02/12/2024 a 01/06/2025.
Ato 10.002/2025 - Cooperar, em acumulação, na4ª Defensoria Cível de Barbacena, de 02/06/2025 a 01/12/2025.
Ato 11.836/2025  - Cooperar, em acumulação, na 4ª Defensoria Cível de Barbacena, de 02/12/2025 a 01/06/2026.</t>
  </si>
  <si>
    <t>2ªDefensoria das Famílias</t>
  </si>
  <si>
    <t xml:space="preserve">CÁSSIA REJANE CHIERICATO </t>
  </si>
  <si>
    <t>Res. 019/2011</t>
  </si>
  <si>
    <t xml:space="preserve">Ato 12.330/2026 - Cooperar, em acumulação, na 3ª Defensoria Cível e das Famílias e na 3ª Defensoria Criminal de Ponte Nova, de 01/02/2026 a 31/07/2026. </t>
  </si>
  <si>
    <t>1ª Defensoria dos Juizados Especiais</t>
  </si>
  <si>
    <t>Juizado Especial</t>
  </si>
  <si>
    <t>Alterado pelas Deliberações nº 020/2010, nº 293/2022 e mantida na Del. nº 366/2023</t>
  </si>
  <si>
    <t>2ª Defensoria dos Juizados Especiais</t>
  </si>
  <si>
    <t>Defensoria de Cooperação e Conflitos</t>
  </si>
  <si>
    <t>FELIPE ROCHA PANCONI</t>
  </si>
  <si>
    <t>Res. 135/2014</t>
  </si>
  <si>
    <t>Ato 8320/2024 - Cooperar, em acumulação, na4ª Defensoria Cível de Barbacena, de 02/12/2024 a 01/06/2025.
Ato 10.002/2025 - Cooperar, em acumulação, na4ª Defensoria Cível de Barbacena, de 02/06/2025 a 01/12/2025.
Ato 11.429/2025 - Cooperar, em acumulação, na1ª Defensoria dos Juizados Especiais em Barbacena, de 30/10/2025 a 29/04/2026.</t>
  </si>
  <si>
    <t>Defensoria de Defesa da
Mulher (NUDEM)</t>
  </si>
  <si>
    <t xml:space="preserve">Defesa da Mulher em Situação de Violência de Gênero e cooperação e conflitos família </t>
  </si>
  <si>
    <t>BARROSO</t>
  </si>
  <si>
    <r>
      <t xml:space="preserve">ROSENIL JOSÉ MOREIRA COUTO </t>
    </r>
    <r>
      <rPr>
        <sz val="10"/>
        <color rgb="FF008000"/>
        <rFont val="Arial"/>
      </rPr>
      <t xml:space="preserve">(Coord. Local)
</t>
    </r>
    <r>
      <rPr>
        <sz val="10"/>
        <color rgb="FF000000"/>
        <rFont val="Arial"/>
      </rPr>
      <t>Res. 015/2015 - Lotado na Defensoria de Cooperação e Conflitos de São João Del Rei</t>
    </r>
  </si>
  <si>
    <t>Ato 2299/2022</t>
  </si>
  <si>
    <r>
      <rPr>
        <sz val="10"/>
        <color rgb="FF008000"/>
        <rFont val="Arial"/>
      </rPr>
      <t xml:space="preserve">Res. 1218/2022 - Coordenador Local da Defensoria Pública em Barroso.
</t>
    </r>
    <r>
      <rPr>
        <sz val="10"/>
        <color rgb="FF000000"/>
        <rFont val="Arial"/>
      </rPr>
      <t xml:space="preserve">Res. 015/2015 - Lotado na Defensoria de Cooperação e Conflitos de São João Del Rei
</t>
    </r>
    <r>
      <rPr>
        <sz val="10"/>
        <color rgb="FF7030A0"/>
        <rFont val="Arial"/>
      </rPr>
      <t>Ato 11.049/2025 - Cooperar, em acumulação, na Defensoria Única em Barroso (todas as áreas de atuação, incluindo atendimentos e audiências presenciais), de 19/09/2025 a 18/03/2026.
Ato 12.576/2026 - Cooperar, em acumulação, na Defensoria Única em Barroso (todas as áreas de atuação, incluindo atendimentos e audiências presenciais), de 19/03/2026 a 18/09/2026.</t>
    </r>
  </si>
  <si>
    <r>
      <t xml:space="preserve">CLEIVA ISABEL DETOMI </t>
    </r>
    <r>
      <rPr>
        <sz val="10"/>
        <color indexed="53"/>
        <rFont val="Arial"/>
      </rPr>
      <t xml:space="preserve">(Coord. Local Substituta)
</t>
    </r>
    <r>
      <rPr>
        <sz val="10"/>
        <color indexed="8"/>
        <rFont val="Arial"/>
      </rPr>
      <t>Res. 243/2010 - Lotado na Defensoria Criminal de São João Del Rei</t>
    </r>
  </si>
  <si>
    <r>
      <rPr>
        <sz val="10"/>
        <color rgb="FF7030A0"/>
        <rFont val="Arial"/>
      </rPr>
      <t xml:space="preserve">Res. 660/2022 - Coord. Local Substituto de São João Del Rei
</t>
    </r>
    <r>
      <rPr>
        <sz val="10"/>
        <color rgb="FFFF6600"/>
        <rFont val="Arial"/>
      </rPr>
      <t xml:space="preserve">Res. 1218/2022 - Coord. Local Substituto de Barroso
</t>
    </r>
    <r>
      <rPr>
        <sz val="10"/>
        <color rgb="FF000000"/>
        <rFont val="Arial"/>
      </rPr>
      <t xml:space="preserve">Res. 243/2010 - Lotado na Defensoria Criminal de São João Del Rei
</t>
    </r>
    <r>
      <rPr>
        <sz val="10"/>
        <color rgb="FF7030A0"/>
        <rFont val="Arial"/>
      </rPr>
      <t>Ato 11.049/2025 - Cooperar, em acumulação, na Defensoria Única em Barroso (todas as áreas de atuação, incluindo atendimentos e audiências presenciais), de 19/09/2025 a 18/03/2026.
Ato 12.576/2026 - Cooperar, em acumulação, na Defensoria Única em Barroso (todas as áreas de atuação, incluindo atendimentos e audiências presenciais), de 19/03/2026 a 18/09/2026.</t>
    </r>
  </si>
  <si>
    <r>
      <rPr>
        <sz val="10"/>
        <color rgb="FF7030A0"/>
        <rFont val="Arial"/>
      </rPr>
      <t xml:space="preserve">MOACYR COSTA RABELLO
</t>
    </r>
    <r>
      <rPr>
        <sz val="10"/>
        <color rgb="FF000000"/>
        <rFont val="Arial"/>
      </rPr>
      <t>Res. 863/2022 - Lotado na Defensoria Cível de São João Del Rei</t>
    </r>
  </si>
  <si>
    <t>Ato 3411/2023</t>
  </si>
  <si>
    <t xml:space="preserve">Ato 11.049/2025 - Cooperar, em acumulação, na Defensoria Única em Barroso (todas as áreas de atuação, incluindo atendimentos e audiências presenciais), de 19/09/2025 a 18/01/2026 - termino antecipado pelo Ato 12.219/2026.
</t>
  </si>
  <si>
    <t>SCARLLET STIGERT</t>
  </si>
  <si>
    <t>Ato 12.219/2026</t>
  </si>
  <si>
    <t>Ato 10.654/2025 - Cooperar, em acumulação, na Coordenadoria Estratégica do Sistema Prisional – CESP, de 25/07/2025 a 24/01/2026.
Ato 12.219/2026 - Cooperar, em acumulação, na Def. Única em Barroso, de 19/01/2026 a 08/02/2026.</t>
  </si>
  <si>
    <t>JÚLIO CÉSAR XAVIER</t>
  </si>
  <si>
    <t>Ato 12.219/2026 - Cooperar, em acumulação, na Def. Única em Barroso, de 09/02/2026 a 18/03/2026.
Ato 12.576/2026 - Cooperar, em acumulação, na Defensoria Única em Barroso (todas as áreas de atuação, incluindo atendimentos e audiências presenciais), de 19/03/2026 a 18/09/2026.</t>
  </si>
  <si>
    <t>BELO HORIZONTE</t>
  </si>
  <si>
    <t>CURSO DE FORMAÇÃO</t>
  </si>
  <si>
    <t>RESOLUÇÃO Nº 3871/2025</t>
  </si>
  <si>
    <t>Cível (1ª Vara Cível)</t>
  </si>
  <si>
    <t>Texto Original</t>
  </si>
  <si>
    <t>FÁBIA HORTENSIA VIEIRA</t>
  </si>
  <si>
    <t>Res. 042/2012</t>
  </si>
  <si>
    <t>Cooperação</t>
  </si>
  <si>
    <t>RENATA SIMIÃO GOMES</t>
  </si>
  <si>
    <t>Cível (2ª Vara Cível)</t>
  </si>
  <si>
    <t>GISELY DE OLIVEIRA MILAGRES</t>
  </si>
  <si>
    <t>Res. 041/2010</t>
  </si>
  <si>
    <t>Cível (3ª Vara Cível)</t>
  </si>
  <si>
    <t>GIOVANI BATISTA MANZO</t>
  </si>
  <si>
    <t>Ato 10.110/2025 - Cooperar, em acumulação nas 2ª, 10ª, 13ª, 16ª, 20ª, 29ª, 32ª, 34ª e 35ª Defensorias Cíveis e na Defensoria de Registros Públicos (Usucapião) da Capital, de 02/06/2025 a 01/12/2025.</t>
  </si>
  <si>
    <t>Cível (4ª Vara Cível)</t>
  </si>
  <si>
    <t>CHRISTIANNE KELLEN RIBEIRO DE MIRANDA CASTRO</t>
  </si>
  <si>
    <t>Res. 063/2010</t>
  </si>
  <si>
    <t>Ato 10.110/2025 - Cooperar, em acumulação nas 2ª, 10ª, 13ª, 16ª, 20ª, 29ª, 32ª, 34ª e 35ª Defensorias Cíveis e na Defensoria de Registros Públicos (Usucapião) da Capital, de 02/06/2025 a 01/12/2025.
Ato 11.900/2025 - Cooperar, em acumulação nas 2ª, 10ª, 13ª, 16ª, 17ª, 20ª, 29ª, 32ª, 34ª e 35ª Defensorias Cíveis e de Registros Públicos da Capital (Usucapião), de 02/12/2025 a 01/06/2026.</t>
  </si>
  <si>
    <t>5ª Defensoria Cível</t>
  </si>
  <si>
    <t>Cível (5ª Vara Cível)</t>
  </si>
  <si>
    <t>LUANA DUARTE DE CARVALHO SILVA</t>
  </si>
  <si>
    <t>Res. 070/2018</t>
  </si>
  <si>
    <t xml:space="preserve">Ato 10.087/2025 - Cooperar, em acumulação, na 4ª e na5ª Defensorias Cíveis do Barreiro, de 02/06/2025 a 01/12/2025. 
Ato 11.876/2025 - Cooperar, em acumulação, na 4ª e na 5ª Defensorias Cíveis do Barreiro, de 02/12/2025 a 01/06/2026.
</t>
  </si>
  <si>
    <t>MARIA FERNANDA KOKAEV DE C. PAGANO</t>
  </si>
  <si>
    <t>Res. 095/2011</t>
  </si>
  <si>
    <t>6ª Defensoria Cível</t>
  </si>
  <si>
    <t>Cível (6ª Vara Cível)</t>
  </si>
  <si>
    <t xml:space="preserve">JÚLIO CÉSAR CECCHIN </t>
  </si>
  <si>
    <t>CHRISTIANNE KELLEN R. DE MIRANDA CASTRO</t>
  </si>
  <si>
    <t>7ª Defensoria Cível</t>
  </si>
  <si>
    <t>Cível (7ª Vara Cível)</t>
  </si>
  <si>
    <t xml:space="preserve">ALÉXIA MARA TEIXEIRA DE SOUZA </t>
  </si>
  <si>
    <t>Del. 011/2009</t>
  </si>
  <si>
    <t xml:space="preserve">Ato 13.029/2026 - Designa para atuar junto à 28ª Defensoria Cível da Capital, entre 24 de abril e 01 de junho de 2026. </t>
  </si>
  <si>
    <t>8ª Defensoria Cível</t>
  </si>
  <si>
    <t>Cível (8ª Vara Cível)</t>
  </si>
  <si>
    <t>MARIA ANGÉLICA FELICIANO</t>
  </si>
  <si>
    <t xml:space="preserve">Res. 326/2021 </t>
  </si>
  <si>
    <t>9º Defensoria Cível</t>
  </si>
  <si>
    <t>Cível (9ª Vara Cível)</t>
  </si>
  <si>
    <t>10ª Defensoria Cível</t>
  </si>
  <si>
    <t>Cível (10ª Vara Cível)</t>
  </si>
  <si>
    <t xml:space="preserve">FREDERICO DE SOUSA SARAIVA </t>
  </si>
  <si>
    <t>11ª Defensoria Cível</t>
  </si>
  <si>
    <t>Cível (11ª Vara Cível)</t>
  </si>
  <si>
    <t xml:space="preserve">ROSÂNIA APARECIDA CHAVES </t>
  </si>
  <si>
    <t>12ª Defensoria Cível</t>
  </si>
  <si>
    <t>Cível (12ª Vara Cível)</t>
  </si>
  <si>
    <t>RENATA CAVALCANTI GONTIJO MENDES</t>
  </si>
  <si>
    <t>13ª Defensoria Cível</t>
  </si>
  <si>
    <t>Cível (13ª Vara Cível)</t>
  </si>
  <si>
    <t>PAULA REGINA FONTE BOA PINTO</t>
  </si>
  <si>
    <t>Res. 051/2014</t>
  </si>
  <si>
    <t>Ato 9937/2025 - Colaborador(a) permanente, sem prejuízo das atribuições, na Coord. Estratégica de Promoção e Defesa dos Direitos das Crianças e dos Adolescentes, de 05/05/2025 a 04/05/2027.</t>
  </si>
  <si>
    <t>JULIANA BATISTA DE ARAÚJO MENDES</t>
  </si>
  <si>
    <t>Res, 122/2011</t>
  </si>
  <si>
    <t>14ª Defensoria Cível</t>
  </si>
  <si>
    <t>Cível (14ª Vara Cível)</t>
  </si>
  <si>
    <t>ÂNGELA CRISTINA TEIXEIRA SANTIAGO</t>
  </si>
  <si>
    <t>15ª Defensoria Cível</t>
  </si>
  <si>
    <t>Cível (15ª Vara Cível)</t>
  </si>
  <si>
    <t>DÉBORA CARVALHO DE OLIVEIRA LEITE</t>
  </si>
  <si>
    <t>Res. 191/2015</t>
  </si>
  <si>
    <t>16ª Defensoria Cível</t>
  </si>
  <si>
    <t>Cível (16ª Vara Cível)</t>
  </si>
  <si>
    <t>DHEBORA MARIA CONDE UBALDO</t>
  </si>
  <si>
    <t>Res. 111/2010</t>
  </si>
  <si>
    <t>Res. 4584/2026 - Subcorregedora-Geral.</t>
  </si>
  <si>
    <t>17ª Defensoria Cível</t>
  </si>
  <si>
    <t>Cível (17ª Vara Cível)</t>
  </si>
  <si>
    <t>18ª Defensoria Cível</t>
  </si>
  <si>
    <t>Cível (18ª Vara Cível)</t>
  </si>
  <si>
    <t>19ª Defensoria Cível</t>
  </si>
  <si>
    <t>Cível (19ª Vara Cível)</t>
  </si>
  <si>
    <t>FRANCISCO DE ASSIS DE CASTRO CALCAGNO</t>
  </si>
  <si>
    <t>FLÁVIA AMÉRICO RODRIGUES PEREIRA</t>
  </si>
  <si>
    <t>20ª Defensoria Cível</t>
  </si>
  <si>
    <t>Cível (20ª Vara Cível)</t>
  </si>
  <si>
    <t>21ª Defensoria Cível</t>
  </si>
  <si>
    <t>Cível (21ª Vara Cível)</t>
  </si>
  <si>
    <t>JULIANA DE CARVALHO BASTONE</t>
  </si>
  <si>
    <t>Res. 308/2020</t>
  </si>
  <si>
    <t xml:space="preserve">Res. 13/2018 - Designa, com efeitos retroativos a 05.12.2017, para exercer, voluntariamente, cooperação perante o Juizado Especial da Fazenda Pública da Comarca de Belo Horizonte-MG.
Ato 8337/2024  - Cooperar, nas 1ª, 6ª, 11ª, 13ª, 16ª, 17ª, 18ª, 19ª, 20ª, 29ª, 32ª, 34ª e 35ª Defensorias Cíveis da Capital e na Defensoria Registros Públicos da Capital (Usucapião), de 02/12/2024 a 01/06/2025. 
Ato 11.099/2025 - Desgna para atuar em acumulação nos processos movidos em face do INSS e no acervo processual das Varas Empresariais e de Feitos Tributários de Belo Horizonte, de 12/09/2025 a 11/03/2026. </t>
  </si>
  <si>
    <t>22ª Defensoria Cível</t>
  </si>
  <si>
    <t>Cível (22ª Vara Cível)</t>
  </si>
  <si>
    <t>Ato 11.900/2025 - Cooperar, em acumulação nas 2ª, 10ª, 13ª, 16ª, 17ª, 20ª, 29ª, 32ª, 34ª e 35ª Defensorias Cíveis e de Registros Públicos da Capital (Usucapião), de 02/12/2025 a 01/06/2026.</t>
  </si>
  <si>
    <t>23ª Defensoria Cível</t>
  </si>
  <si>
    <t>Cível (23ª Vara Cível)</t>
  </si>
  <si>
    <t>24ª Defensoria Cível</t>
  </si>
  <si>
    <t>Cível (24ª Vara Cível)</t>
  </si>
  <si>
    <t>CIRILO AUGUSTO FIÚZA SALDANHA DE VARGAS</t>
  </si>
  <si>
    <t>Res. 070/2012</t>
  </si>
  <si>
    <r>
      <rPr>
        <sz val="10"/>
        <color rgb="FF000000"/>
        <rFont val="Arial"/>
      </rPr>
      <t xml:space="preserve">Res. 083/2019 Designa para Editor-chefe da Revista da Defensoria Publica 
</t>
    </r>
    <r>
      <rPr>
        <sz val="10"/>
        <color rgb="FF7030A0"/>
        <rFont val="Arial"/>
      </rPr>
      <t>Ato 10.110/2025 - Cooperar, em acumulação nas 2ª, 10ª, 13ª, 16ª, 20ª, 29ª, 32ª, 34ª e 35ª Defensorias Cíveis e na Defensoria de Registros Públicos (Usucapião) da Capital, de 02/06/2025 a 01/12/2025.
Ato 11.900/2025 - Cooperar, em acumulação nas 2ª, 10ª, 13ª, 16ª, 17ª, 20ª, 29ª, 32ª, 34ª e 35ª Defensorias Cíveis e de Registros Públicos da Capital (Usucapião), de 02/12/2025 a 01/06/2026.</t>
    </r>
  </si>
  <si>
    <t>25ª Defensoria Cível</t>
  </si>
  <si>
    <t>Cível (25ª Vara Cível)</t>
  </si>
  <si>
    <t>Res. 201/2010</t>
  </si>
  <si>
    <t>Ato 10.085/2025 - Cooperar, em acumulação, no Serviço de Cobrança e Recebimento de Honorários de Sucumbência, de 02/06/2025 a 01/12/2025. 
Ato 11.896/2025 - Cooperar, em acumulação, no Serviço de Cobrança e Recebimento de Honorários de Sucumbência, de 04/12/2025 a 01/06/2026.</t>
  </si>
  <si>
    <t>26ª Defensoria Cível</t>
  </si>
  <si>
    <t>Cível (26ª Vara Cível)</t>
  </si>
  <si>
    <t>Res. 105/2010</t>
  </si>
  <si>
    <t>27ª Defensoria Cível</t>
  </si>
  <si>
    <t>Cível (27ª Vara Cível)</t>
  </si>
  <si>
    <t>LEANDRO COELHO DE CARVALHO</t>
  </si>
  <si>
    <t>Res. 073/2011</t>
  </si>
  <si>
    <t>Res 038/2020 - Designa para exercer voluntariamente cooperação perante o Núcleo Estratégico da Defensoria Pública de Proteção aos Vulneráveis em Situações de Crise, na cidade de Brumadinho-MG.
Ato 10.110/2025 - Cooperar, em acumulação nas 2ª, 10ª, 13ª, 16ª, 20ª, 29ª, 32ª, 34ª e 35ª Defensorias Cíveis e na Defensoria de Registros Públicos (Usucapião) da Capital, de 02/06/2025 a 01/12/2025.
Ato 11.900/2025 - Cooperar, em acumulação nas 2ª, 10ª, 13ª, 16ª, 17ª, 20ª, 29ª, 32ª, 34ª e 35ª Defensorias Cíveis e de Registros Públicos da Capital (Usucapião), de 02/12/2025 a 01/06/2026.</t>
  </si>
  <si>
    <t>28ª Defensoria Cível</t>
  </si>
  <si>
    <t>Cível (28ª Vara Cível)</t>
  </si>
  <si>
    <t>GIOVANNI RODRIGUES MENDES</t>
  </si>
  <si>
    <t>Res. 273/2010</t>
  </si>
  <si>
    <t>Afastamento preliminar à aposentadoria a partir de 13/03/2026 - Ato 12.772/2026 - DODP 18/03/2026.</t>
  </si>
  <si>
    <t>29ª Defensoria Cível</t>
  </si>
  <si>
    <t>Cível (29ª Vara Cível)</t>
  </si>
  <si>
    <t>30ª Defensoria Cível</t>
  </si>
  <si>
    <t>Cível (30ª Vara Cível)</t>
  </si>
  <si>
    <t>RAFAEL VON HELD BOECHAT</t>
  </si>
  <si>
    <t>Res. 100/2013</t>
  </si>
  <si>
    <t>31ª Defensoria Cível</t>
  </si>
  <si>
    <t>Cível (31ª Vara Cível)</t>
  </si>
  <si>
    <t>MARCELO PAES FERREIRA DA SILVA</t>
  </si>
  <si>
    <t xml:space="preserve">Ato 11.900/2025 - Cooperar, em acumulação nas 2ª, 10ª, 13ª, 16ª, 17ª, 20ª, 29ª, 32ª, 34ª e 35ª Defensorias Cíveis e de Registros Públicos da Capital (Usucapião), de 02/12/2025 a 01/06/2026.
Ato 12.289/2026 - Designa para atuar junto à Def. de Registros Públicos da Capital (Usucapião autor, réu e terceiro interessado), de 23/01/2026 a 03/03/2026. 
Ato 13.029/2026 - Designa para atuar junto à 28ª Defensoria Cível da Capital, entre 24 de abril e 01 de junho de 2026. </t>
  </si>
  <si>
    <t>32ª Defensoria Cível</t>
  </si>
  <si>
    <t>Cível (32ª Vara Cível)</t>
  </si>
  <si>
    <t>33ª Defensoria Cível</t>
  </si>
  <si>
    <t>Cível (33ª Vara Cível)</t>
  </si>
  <si>
    <t>ANA PAULA MACHADO NUNES</t>
  </si>
  <si>
    <t>34ª Defensoria Cível</t>
  </si>
  <si>
    <t>Cível (34ª Vara Cível)</t>
  </si>
  <si>
    <t>35ª Defensoria Cível</t>
  </si>
  <si>
    <t>Cível (35ª Vara Cível)</t>
  </si>
  <si>
    <t>Alterado pela Deliberação nº 016/2011</t>
  </si>
  <si>
    <t>LUCIANA MURTA DIAS DUARTE</t>
  </si>
  <si>
    <t>36ª Defensoria Cível</t>
  </si>
  <si>
    <t>Cível (36ª Vara Cível)</t>
  </si>
  <si>
    <t>Alterado pela Deliberação nº 204/2021</t>
  </si>
  <si>
    <t xml:space="preserve">MARIA FERNANDA KOKAEV DE C. PAGANO </t>
  </si>
  <si>
    <t>Res. 397/2021</t>
  </si>
  <si>
    <t>Ato 10.750/2025 - Coperar, em acumulação, na13ª Def. Especializada de 2ª Instância e Tribunais Superiores – Direito Público, de 08/08/2025 a 07/02/2026.
Ato 12.378/2026 - Cooperar, em acumulação, na 13ª Defensoria Especializada de 2ª Instância e Tribunais Superiores – Direito Público, de 08/02/2026 a 07/08/2026.</t>
  </si>
  <si>
    <t>37ª Defensoria Cível</t>
  </si>
  <si>
    <t>Inicial, Conciliação, Mediação e Extrajudicial Cível</t>
  </si>
  <si>
    <t>MARINA GOMES DE CARVALHO PINTO</t>
  </si>
  <si>
    <t>Res. 079/2011</t>
  </si>
  <si>
    <t>Res. 2505/2024 - Defensora Auxiliar da Corregedoria-Geral da Defensoria Pública.</t>
  </si>
  <si>
    <t>SARA CORDEIRO MATOSO RIGHI</t>
  </si>
  <si>
    <t>0881</t>
  </si>
  <si>
    <t>Res.  4602/2026</t>
  </si>
  <si>
    <r>
      <rPr>
        <sz val="10"/>
        <color rgb="FF000000"/>
        <rFont val="Arial"/>
      </rPr>
      <t xml:space="preserve">Res 1317/2022 - Defensor Auxiliar ( Belo Horizonte)
</t>
    </r>
    <r>
      <rPr>
        <sz val="10"/>
        <color rgb="FF7030A0"/>
        <rFont val="Arial"/>
      </rPr>
      <t xml:space="preserve">
Ato 11.206/2025 - cooperar, na forma de acumulação, na1ª Defensoria dos Juizados – Juizado Especial da Fazenda Pública, nas demandas em tramitação perante a Turma Recursal, de 06/10/2025 a 05/04/2026</t>
    </r>
  </si>
  <si>
    <t>THIAGO DUTRA VAZ DE SOUZA</t>
  </si>
  <si>
    <t xml:space="preserve">
Ato 9436/2025 - Cooperar, em acumulação, junto ao Tribunal do Júri – 3º Presidente, de Belo Horizonte, de 10/04/2025 a 10/10/2025.
Ato 10.071/2025 - Substituição automática, em acumulação, na cooperação da2ª Defensoria das Execuções Penais de Ipatinga, de 26/05/2025 a 01/07/2025. 
Ato 11.178/2025 - Cooperar, em acumulação, junto ao Tribunal do Júri – 3º Presidente de BH, de 11/10/2025 a 10/04/2026.</t>
  </si>
  <si>
    <t>Res. 084/2013</t>
  </si>
  <si>
    <t xml:space="preserve">Ato 11.900/2025 - Cooperar, em acumulação nas 2ª, 10ª, 13ª, 16ª, 17ª, 20ª, 29ª, 32ª, 34ª e 35ª Defensorias Cíveis e de Registros Públicos da Capital (Usucapião), de 02/12/2025 a 01/06/2026.
Ato 12.289/2026 - Designa para atuar junto à Def. de Registros Públicos da Capital (Usucapião autor, réu e terceiro interessado), de 23/01/2026 a 03/03/2026. </t>
  </si>
  <si>
    <t>EDUARDO CAVALIERI PINHEIRO</t>
  </si>
  <si>
    <t>Ato 10.090/2025 - Cooperar, em acumulação, nas 37ª e 38ª Defensorias Cíveis da Capital, de 02/06/2025 a 01/12/2025.</t>
  </si>
  <si>
    <t>RENATA SALAZAR BOTELHO GUARANI</t>
  </si>
  <si>
    <t>38ª Defensoria Cível</t>
  </si>
  <si>
    <t>Cooperação Cível (Coop. Cível e Precatórias Cíveis)</t>
  </si>
  <si>
    <t>Alterado pelas Deliberações nº 016/2011, nº 014/2013, nº 023/2014 e 007/2018</t>
  </si>
  <si>
    <t>PEDRO NÉLIO BERNARDO GOIS</t>
  </si>
  <si>
    <t>Res. 187/2015</t>
  </si>
  <si>
    <r>
      <rPr>
        <b/>
        <sz val="10"/>
        <color rgb="FF000000"/>
        <rFont val="Arial"/>
      </rPr>
      <t xml:space="preserve">Ato 12.240/2026 - Exercer suas atribuições perante a 1ª Defensoria Cível da Comarca de Belo Horizonte.
</t>
    </r>
    <r>
      <rPr>
        <sz val="10"/>
        <color rgb="FF7030A0"/>
        <rFont val="Arial"/>
      </rPr>
      <t>Ato 11.900/2025 - Cooperar, em acumulação nas 2ª, 10ª, 13ª, 16ª, 17ª, 20ª, 29ª, 32ª, 34ª e 35ª Defensorias Cíveis e de Registros Públicos da Capital (Usucapião), de 02/12/2025 a 01/06/2026.</t>
    </r>
  </si>
  <si>
    <t xml:space="preserve">CAMILA LORGA FERREIRA DE MELLO </t>
  </si>
  <si>
    <t>Ato 12.240/2026 - Exercer suas atribuições perante a 6ª Defensoria Cível da Comarca de Belo Horizonte.</t>
  </si>
  <si>
    <t>DANIELE RODRIGUES DE SOUZA BERND</t>
  </si>
  <si>
    <r>
      <rPr>
        <b/>
        <sz val="10"/>
        <color rgb="FF000000"/>
        <rFont val="Arial"/>
      </rPr>
      <t xml:space="preserve">Ato 12.240/2026 - Exercer suas atribuições perante a 11ª Defensoria Cível da Comarca de Belo Horizonte.
</t>
    </r>
    <r>
      <rPr>
        <sz val="10"/>
        <color rgb="FF7030A0"/>
        <rFont val="Arial"/>
      </rPr>
      <t>Ato 11.900/2025 - Cooperar, em acumulação nas 2ª, 10ª, 13ª, 16ª, 17ª, 20ª, 29ª, 32ª, 34ª e 35ª Defensorias Cíveis e de Registros Públicos da Capital (Usucapião), de 02/12/2025 a 01/06/2026.</t>
    </r>
  </si>
  <si>
    <t>LUCAS DIZ SIMÕES</t>
  </si>
  <si>
    <t>Ato 12.240/2026 - Exercer suas atribuições perante a 18ª Defensoria Cível da Comarca de Belo Horizonte.</t>
  </si>
  <si>
    <t>ERIKA ALMEIDA GOMES</t>
  </si>
  <si>
    <t>Res. 181/2016</t>
  </si>
  <si>
    <t>Ato 12.240/2026 - Exercer suas atribuições perante a 37ª Defensoria Cível da Comarca de Belo Horizonte.</t>
  </si>
  <si>
    <t>DANIEL DE ÁVILA ALMEIDA</t>
  </si>
  <si>
    <t>Res.140/2015</t>
  </si>
  <si>
    <r>
      <rPr>
        <b/>
        <sz val="10"/>
        <color rgb="FF000000"/>
        <rFont val="Arial"/>
      </rPr>
      <t xml:space="preserve">Ato 12.240/2026 - Exercer suas atribuições perante a 19ª Defensoria Cível da Comarca de Belo Horizonte.
</t>
    </r>
    <r>
      <rPr>
        <sz val="10"/>
        <color rgb="FF7030A0"/>
        <rFont val="Arial"/>
      </rPr>
      <t>Ato 11.900/2025 - Cooperar, em acumulação nas 2ª, 10ª, 13ª, 16ª, 17ª, 20ª, 29ª, 32ª, 34ª e 35ª Defensorias Cíveis e de Registros Públicos da Capital (Usucapião), de 02/12/2025 a 01/06/2026.</t>
    </r>
  </si>
  <si>
    <t>1ª Defensoria Cível do Barreiro</t>
  </si>
  <si>
    <t>Varas Cíveis Regionais do Barreiro, iniciais, cooperação, conciliação e mediação</t>
  </si>
  <si>
    <t>Alterado pela Deliberaçoes nº 014/2013 nº 342/2023</t>
  </si>
  <si>
    <t>LUCÉLIA SANTOS RIBEIRO DE ALMEIDA</t>
  </si>
  <si>
    <t>Res. 120/2015</t>
  </si>
  <si>
    <t xml:space="preserve">
Ato 10.087/2025 - Cooperar, em acumulação, na 4ª e na5ª Defensorias Cíveis do Barreiro, de 02/06/2025 a 01/12/2025. 
Ato 11.876/2025 - Cooperar, em acumulação, na 4ª e na 5ª Defensorias Cíveis do Barreiro, de 02/12/2025 a 01/06/2026.
</t>
  </si>
  <si>
    <t>2ª Defensoria Cível do Barreiro</t>
  </si>
  <si>
    <t>GABRIEL FREITAS MACIEL GARCIA DE CARVALHO</t>
  </si>
  <si>
    <t>0844</t>
  </si>
  <si>
    <t>Res. 161/2016</t>
  </si>
  <si>
    <t>3ª Defensoria Cível do Barreiro</t>
  </si>
  <si>
    <t>VANESSA MENDONÇA CRUZ FERREIRA ALVES</t>
  </si>
  <si>
    <t>Res. 227/2016</t>
  </si>
  <si>
    <t xml:space="preserve">ATO Nº 12.996/2026 - Coordenadora Regional Cível da Capital. </t>
  </si>
  <si>
    <t>ALEXANDRE TAVARES COSTA</t>
  </si>
  <si>
    <t xml:space="preserve">Res. 2495/2024 </t>
  </si>
  <si>
    <r>
      <rPr>
        <sz val="10"/>
        <color rgb="FF000000"/>
        <rFont val="Arial"/>
      </rPr>
      <t xml:space="preserve">Res. 147/2014 - Defensor Auxiliar (Belo Horizonte)
</t>
    </r>
    <r>
      <rPr>
        <sz val="10"/>
        <color rgb="FF7030A0"/>
        <rFont val="Arial"/>
      </rPr>
      <t xml:space="preserve">
Ato 10.087/2025 - Cooperar, em acumulação, na 4ª e na5ª Defensorias Cíveis do Barreiro, de 02/06/2025 a 01/12/2025. 
Ato 11.876/2025 - Cooperar, em acumulação, na 4ª e na 5ª Defensorias Cíveis do Barreiro, de 02/12/2025 a 01/06/2026.
</t>
    </r>
  </si>
  <si>
    <t>4ª Defensoria Cível do Barreiro</t>
  </si>
  <si>
    <t>Criado pela Deliberação nº 342/2023</t>
  </si>
  <si>
    <t>5ª Defensoria Cível do Barreiro</t>
  </si>
  <si>
    <t>1ª Defensoria de Sucessões</t>
  </si>
  <si>
    <t>Sucessões (1ª e 3ª Varas de Sucessões)</t>
  </si>
  <si>
    <t>DEBORAH MAIA CARNEIRO COSTA</t>
  </si>
  <si>
    <t>Res. 043/2014</t>
  </si>
  <si>
    <t>Ato 518/2021 - Cooperação na Defensoria Pública Especializada na Defesa da Mulher Vítima de Violência, nos moldes da Resolução nº 360/2021.
Ato 8337/2024  - Cooperar, nas 1ª, 6ª, 11ª, 13ª, 16ª, 17ª, 18ª, 19ª, 20ª, 29ª, 32ª, 34ª e 35ª Defensorias Cíveis da Capital e na Defensoria Registros Públicos da Capital (Usucapião), de 02/12/2024 a 01/06/2025. 
Ato 8365/2024 - Designa  em acumulação voluntaria na 12ªDefensoria das Famílias (ímpar) de BH de 20/12/2024 a 20/06/2025.
Ato 10.301/2025 - Designa, em acumulação voluntária na12ª Defensoria de Família de 21/06/2025 a 21/12/2025.</t>
  </si>
  <si>
    <t>2ª Defensoria de Sucessões</t>
  </si>
  <si>
    <t>Sucessões (2ª e 4ª Varas de Sucessões)</t>
  </si>
  <si>
    <t>LUANA LAGARES CORTES COSTA</t>
  </si>
  <si>
    <t>Res. 080/2015</t>
  </si>
  <si>
    <t xml:space="preserve"> 
Ato 8337/2024  - Cooperar, nas 1ª, 6ª, 11ª, 13ª, 16ª, 17ª, 18ª, 19ª, 20ª, 29ª, 32ª, 34ª e 35ª Defensorias Cíveis da Capital e na Defensoria Registros Públicos da Capital (Usucapião), de 02/12/2024 a 01/06/2025. 
Ato 11.900/2025 - Cooperar, em acumulação nas 2ª, 10ª, 13ª, 16ª, 17ª, 20ª, 29ª, 32ª, 34ª e 35ª Defensorias Cíveis e de Registros Públicos da Capital (Usucapião), de 02/12/2025 a 01/06/2026.</t>
  </si>
  <si>
    <t>3ª Defensoria de Sucessões</t>
  </si>
  <si>
    <t>Curadoria de sucessões</t>
  </si>
  <si>
    <t>4ª Defensoria de Sucessões</t>
  </si>
  <si>
    <t xml:space="preserve">Inicial, Conciliação, Mediação e Extrajudicial de Sucessões </t>
  </si>
  <si>
    <t>Alterado pela Deliberação nº 189/2021</t>
  </si>
  <si>
    <t>LUCIANA VIEIRA</t>
  </si>
  <si>
    <t xml:space="preserve">
Ato 9937/2025 - Colaborador(a) permanente, sem prejuízo das atribuições, na Coord. Estratégica de Promoção e Defesa dos Direitos das Crianças e dos Adolescentes, de 05/05/2025 a 04/05/2027.
Ato 11.367/2025 - Cooperar, em acumulação, na Defensoria Cível em Igarapé, de 05/10/2025 a 04/04/2026.
Ato 12.293/2026 - Cooperar, na 10ª Defensoria das Famílias de Belo Horizonte/MG, de 26/01/2026 a 21/06/2026</t>
  </si>
  <si>
    <t>1ª Defensoria Fazendária Municipal</t>
  </si>
  <si>
    <t>Fazenda Municipal (1ª e 2ª Varas)</t>
  </si>
  <si>
    <t xml:space="preserve">IZABELA SOUTO MAIOR FILIZZOLA MORAES </t>
  </si>
  <si>
    <t>Res. 058/2010</t>
  </si>
  <si>
    <t>2ª Defensoria Fazendária Municipal</t>
  </si>
  <si>
    <t>Fazenda Municipal (3ª e 4ª Varas)</t>
  </si>
  <si>
    <t>LUCIANA LEÃO LARA LUCE</t>
  </si>
  <si>
    <t>Res. 018/2010</t>
  </si>
  <si>
    <t xml:space="preserve">Ato 7570/2024 - Designa, para atuar em acumulação nos processos movidos em face do INSS e no acervo processual das Varas Empresariais e de Feitos Tributários de Belo Horizonte/MG, com início em 12 de setembro de 2024 e previsão de término no dia 11 de março de 2025.
Ato 9295/2025 - Designa, para atuar em acumulação nos processos movidos em face do INSS e no acervo processual das Varas Empresariais e de Feitos Tributários de Belo Horizonte/MG, com início em 12 de março de 2025 e previsão de término no dia 11 de setembro de 2025. </t>
  </si>
  <si>
    <t>3ª Defensoria Fazendária Municipal</t>
  </si>
  <si>
    <t>Fazenda Municipal (5ª e 6ª Varas)</t>
  </si>
  <si>
    <t>RONIVALDO ROBSON DO NASCIMENTO CHAVES</t>
  </si>
  <si>
    <t>1ª Defensoria Fazendária Estadual</t>
  </si>
  <si>
    <r>
      <t xml:space="preserve">Fazenda Estadual (1ª e </t>
    </r>
    <r>
      <rPr>
        <sz val="10"/>
        <color indexed="8"/>
        <rFont val="Arial"/>
      </rPr>
      <t xml:space="preserve">2ª Varas) </t>
    </r>
  </si>
  <si>
    <t>Alterado pelas Deliberações nº 039/2017 e nº 204/2021</t>
  </si>
  <si>
    <t xml:space="preserve">Res. 001/2018 </t>
  </si>
  <si>
    <t>3ª Defensoria Fazendária Estadual</t>
  </si>
  <si>
    <t>Fazenda Estadual (3ª e 4ª Varas)</t>
  </si>
  <si>
    <t>Alterado pela Deliberação nº 039/2017</t>
  </si>
  <si>
    <t>ANA FLÁVIA OLIVEIRA FREITAS</t>
  </si>
  <si>
    <t xml:space="preserve">Ato 10.090/2025 - Cooperar, em acumulação, nas 37ª e 38ª Defensorias Cíveis da Capital, de 02/06/2025 a 01/12/2025.
Ato 11.879/2025 - Cooperar, em acumulação, nas 37ª e 38ª Defensorias Cíveis da Capital, de 02/12/2025 a 01/06/2026. </t>
  </si>
  <si>
    <t>4ª Defensoria Fazendária Estadual</t>
  </si>
  <si>
    <t>Fazenda Estadual (5ª Vara e Centrase)</t>
  </si>
  <si>
    <t>JOSÉ RIBAMAR RUBIM JUNIOR</t>
  </si>
  <si>
    <t>Res. 091/2013</t>
  </si>
  <si>
    <t>Res. 091/2013 - Cooperação voluntária sem prejuízo - 38º Cível de BH.</t>
  </si>
  <si>
    <t>Defensoria de Registros Públicos</t>
  </si>
  <si>
    <t>Registros Públicos</t>
  </si>
  <si>
    <t xml:space="preserve">Ato 8337/2024  - Cooperar, nas 1ª, 6ª, 11ª, 13ª, 16ª, 17ª, 18ª, 19ª, 20ª, 29ª, 32ª, 34ª e 35ª Defensorias Cíveis da Capital e na Defensoria Registros Públicos da Capital (Usucapião), com início em 2 de dezembro de 2024 e previsão de término no dia 1° de junho de 2025. </t>
  </si>
  <si>
    <t>Família (1ª Vara)</t>
  </si>
  <si>
    <t>DAYANNE CARLA MAZZON DIAS MENDES</t>
  </si>
  <si>
    <t>Res. 131/2021</t>
  </si>
  <si>
    <t xml:space="preserve">MICHELLE LOPES MASCARENHAS GLAESER </t>
  </si>
  <si>
    <t>Res. 152/2018 Coordenadora da Coordenadoria de Projetos e Convênios</t>
  </si>
  <si>
    <t>Família (2ª Vara)</t>
  </si>
  <si>
    <t>KARINA RODRIGUES MALDONADO</t>
  </si>
  <si>
    <t>Res. 372/2020</t>
  </si>
  <si>
    <t xml:space="preserve">ATO Nº 12.996/2026 - Subdefensora Pública-Geral Administrativa do Estado de Minas Gerais. </t>
  </si>
  <si>
    <t>RAQUEL DE SOUZA PYRAMO NOVAES</t>
  </si>
  <si>
    <t>Res. 2236/2023</t>
  </si>
  <si>
    <r>
      <rPr>
        <sz val="10"/>
        <color rgb="FF000000"/>
        <rFont val="Arial"/>
      </rPr>
      <t xml:space="preserve">Res. 131/2021 - Defensor Auxiliar (Belo Horizonte)
</t>
    </r>
    <r>
      <rPr>
        <sz val="10"/>
        <color rgb="FF006600"/>
        <rFont val="Arial"/>
      </rPr>
      <t>ATO Nº 12.996/2026 - Coordenadora Regional de Atendimento ao Público da Capital</t>
    </r>
  </si>
  <si>
    <t>LUCIANA BAR INFANTE ANTUNES RABELO</t>
  </si>
  <si>
    <t>Ato 8365/2024 - Designa  em acumulação voluntaria para a 1ªDefensoria das Famílias (par) de BH de 20/12/2024 a 20/06/2025.
Ato 10.301/2025 - Designa, em acumulação voluntária na1ª Defensoria de Família de 21/06/2025 a 21/12/2025.</t>
  </si>
  <si>
    <t>3ªDefensoria das Famílias</t>
  </si>
  <si>
    <t>Família (3ª Vara)</t>
  </si>
  <si>
    <t>ISABELLA MARQUES PASTORE</t>
  </si>
  <si>
    <t xml:space="preserve">Res. 2363/2024 </t>
  </si>
  <si>
    <t>Ato 11.069/2025 - Designada para atuar, como Colaborador(a) permanente, sem prejuízo das atribuições ordinárias, na Coordenadoria Estratégica de Promoção e Defesa dos Direitos das Crianças e dos Adolescentes, designados para um mandato de 02 (dois) anos, com início das atividades a partir de 08 de setembro de 2025.
Ato 11.367/2025 - Cooperar, em acumulação, na Defensoria Cível em Igarapé, de 05/10/2025 a 04/04/2026.
Ato 12.962/2026 - Cooperar, em acumulação, nana Defensoria Cível em Igarapé, de 05/04/2026 a 04/10/2026.</t>
  </si>
  <si>
    <t>4ªDefensoria das Famílias</t>
  </si>
  <si>
    <t>Família (4ª Vara)</t>
  </si>
  <si>
    <t>LEONARDO GRENIER FERREIRA</t>
  </si>
  <si>
    <t>Res. 094/2008</t>
  </si>
  <si>
    <t>Ato 10.849/2025 - Cooperar, em acumulação, na 2ªDefensoria das Famílias de Santa Luzia, de 14/08/2025 a 13/01/2026 - Antencipado pelo Ato 12.188/2026.</t>
  </si>
  <si>
    <t xml:space="preserve">DEBORAH PICININ MUZZI </t>
  </si>
  <si>
    <t>Ato 11.296/2025 - Cooperarem, em acumulação, na 8ªDefensoria das Famílias de Contagem, de 09/10/2025 a 08/04/2026.
Ato 12.208/2026 - Cooperar, em acumulação, na Defensoria das Famílias de João Monlevade, de 15/01/2026 a 14/07/2026.
Ato 12.960/2026 - Cooperar, em acumulação, na 8ª Defensoria das Famílias de Contagem, de 09/04/2026 a 08/10/2026</t>
  </si>
  <si>
    <t>5ªDefensoria das Famílias</t>
  </si>
  <si>
    <t>Família (5ª Vara)</t>
  </si>
  <si>
    <t>FLÁVIA MARCELLE TORRES FERREIRA DE MORAIS</t>
  </si>
  <si>
    <t>Res. 193/2016</t>
  </si>
  <si>
    <t>ATO Nº 12.996/2026 - Coordenadora Regional de Família e Sucessões da Capital</t>
  </si>
  <si>
    <t>AMILCAR HONÓRIO BRANDÃO DE OLIVEIRA</t>
  </si>
  <si>
    <t xml:space="preserve">Res. 4602/2026 </t>
  </si>
  <si>
    <r>
      <rPr>
        <sz val="10"/>
        <color rgb="FF000000"/>
        <rFont val="Arial"/>
      </rPr>
      <t xml:space="preserve">Res. 135/2014 - Defensor Auxiliar (Belo Horizonte)
</t>
    </r>
    <r>
      <rPr>
        <sz val="10"/>
        <color rgb="FF00B0F0"/>
        <rFont val="Arial"/>
      </rPr>
      <t xml:space="preserve">Res. 4584/2026 - Assessor da Corregedoria-Geral 
</t>
    </r>
    <r>
      <rPr>
        <sz val="10"/>
        <color rgb="FF7030A0"/>
        <rFont val="Arial"/>
      </rPr>
      <t>Ato 11.873/2025 - Cooperar, nos moldes da Res. 4170/2025, na 22ª Def. Esp. de 2ª Instância e Tribunais Superiores – Direito Criminal de 03/12/2025 a 02/06/2026.</t>
    </r>
  </si>
  <si>
    <t>UDAYAM RAJAB BASSUL</t>
  </si>
  <si>
    <r>
      <rPr>
        <sz val="10"/>
        <color rgb="FF000000"/>
        <rFont val="Arial"/>
      </rPr>
      <t xml:space="preserve">Res. 326/2021 - Defensor Auxiliar (Belo Horizonte)
</t>
    </r>
    <r>
      <rPr>
        <sz val="10"/>
        <color rgb="FF7030A0"/>
        <rFont val="Arial"/>
      </rPr>
      <t xml:space="preserve">
Ato 11.870/20 - Cooperar, em acumulação, na 6ª Defensoria Pública Especializada dos Direitos das Crianças e dos Adolescentes – Ato Infracional de BH, de 03/12/2025 a 02/06/2026.</t>
    </r>
  </si>
  <si>
    <t>CIBELE NOGUEIRA GIL</t>
  </si>
  <si>
    <t>Res. 166/2018</t>
  </si>
  <si>
    <t>Ato 8365/2024 - Designa  em acumulação voluntaria na 10ªDefensoria das Famílias (par) de BH de 20/12/2024 a 20/06/2025.
Ato 9516/2025 - Designa, substituto automático na11ª Defensoria de Família de Belo Horizonte, pelo período de 10 de abril a 25 de maio de 2025. 
Ato 10.301/2025 - Designa, em acumulação voluntária na11ª Defensoria de Família de 21/06/2025 a 21/12/2025.</t>
  </si>
  <si>
    <t>6ªDefensoria das Famílias</t>
  </si>
  <si>
    <t>Família (6ª Vara)</t>
  </si>
  <si>
    <t>CHRISTIANE NEVES PROCÓPIO MALARD</t>
  </si>
  <si>
    <t>Ato 8365/2024 - Designa  em acumulação voluntaria na 2ªDefensoria das Famílias (ímpar) de BH de 20/12/2024 a 20/06/2025.
Ato 10.301/2025 - Designa, em acumulação voluntária na2ª Defensoria de Família de 21/06/2025 a 21/12/2025.</t>
  </si>
  <si>
    <t>CLÁUDIA COSTA DE ALMEIDA</t>
  </si>
  <si>
    <t>Ato 2260/2022 - Designa para atuar voluntariamente e de forma compartilhada perante a11ª Defensoria de Família de Belo Horizonte, de 15/10/2022 a 15/04/2023.</t>
  </si>
  <si>
    <t>7ªDefensoria das Famílias</t>
  </si>
  <si>
    <t>Família (7ª Vara)</t>
  </si>
  <si>
    <t>MARCO PAULO DENUCCI DI SPIRITO</t>
  </si>
  <si>
    <t xml:space="preserve">Ato 10.110/2025 - Cooperar, em acumulação nas 2ª, 10ª, 13ª, 16ª, 20ª, 29ª, 32ª, 34ª e 35ª Defensorias Cíveis e na Defensoria de Registros Públicos (Usucapião) da Capital, de 02/06/2025 a 01/12/2025.
Ato 11.085/2025  - Cooperar, em acumulação, como substitutos automáticos, nas 2ª e3ª Defensoria Cível e das Famílias em Ponte Nova, de 02/12/2025 a 08/01/2026.
Ato 11.879/2025 - Cooperar, em acumulação, nas 37ª e 38ª Defensorias Cíveis da Capital, de 02/12/2025 a 01/06/2026. </t>
  </si>
  <si>
    <t>DANIEL BROCANELLI GARABINI</t>
  </si>
  <si>
    <t>8ªDefensoria das Famílias</t>
  </si>
  <si>
    <t>Família (8ª Vara)</t>
  </si>
  <si>
    <t xml:space="preserve">LUÍS ERNESTO DA SILVA SOARES </t>
  </si>
  <si>
    <t>Res. 094/2018 - Designa, provisória e voluntariamente, a partir de 02/05/18 para cooperar na 10ªDefensoria das Famílias da Capital.
Ato 10.301/2025 - Designa, em acumulação voluntária na 2ª e10ª Defensoria de Família de 21/06/2025 a 17/11/2025, interropida pelo Ato 11.653/2025.</t>
  </si>
  <si>
    <t>MÔNICA BOTELHO CORNÉLIO</t>
  </si>
  <si>
    <t>Res. 026/2012</t>
  </si>
  <si>
    <t>Ato 8365/2024 - Designa  em acumulação voluntaria na 10ªDefensoria das Famílias (ímpar) de BH de 20/12/2024 a 20/06/2025.
Ato 10.301/2025 - Designa, em acumulação voluntária na10ª Defensoria de Família de 21/06/2025 a 21/12/2025.</t>
  </si>
  <si>
    <t>9ºDefensoria das Famílias</t>
  </si>
  <si>
    <t>Família (9ª Vara)</t>
  </si>
  <si>
    <t>RIZZIA JARDIM GONTIJO DE FARIA</t>
  </si>
  <si>
    <t>Res. 091/2018</t>
  </si>
  <si>
    <t>Ato 10.301/2025 - Designa, em acumulação voluntária na10ª Defensoria de Família de 21/06/2025 a 21/12/2025.</t>
  </si>
  <si>
    <t>ALEXANDER FONSECA MELO ARAÚJO</t>
  </si>
  <si>
    <t>10ªDefensoria das Famílias</t>
  </si>
  <si>
    <t>Família (10ª Vara)</t>
  </si>
  <si>
    <t>CECÍLIA MADUREIRA BATISTA CRUZ</t>
  </si>
  <si>
    <t>0505</t>
  </si>
  <si>
    <t>Res. 1317/2022</t>
  </si>
  <si>
    <t>Res. 2739/2024 - Defensora Pública Auxiliar da Corregedoria-Geral</t>
  </si>
  <si>
    <t>DIANA DE LIMA PRATA CAMARGOS</t>
  </si>
  <si>
    <t>ATO Nº 1172/2022 – Designa, em caráter de urgência, para atuarem, voluntariamente, nas contestações e intimações da 7ªDefensoria das Famílias de Belo Horizonte/MG, em virtude do afastamento por motivo de saúde do órgão de execução Titular.</t>
  </si>
  <si>
    <t>Res. 094/2018</t>
  </si>
  <si>
    <t>Res. 094/2018 - Designa, provisória e voluntariamente, a partir de 02/05/18 para cooperar na 10ªDefensoria das Famílias da Capital.</t>
  </si>
  <si>
    <t>11ªDefensoria das Famílias</t>
  </si>
  <si>
    <t>Família (11ª Vara)</t>
  </si>
  <si>
    <t>FLAVIO AURELIO WANDECK FILHO</t>
  </si>
  <si>
    <t xml:space="preserve">Res. 4584/2026 - Assessor da Corregedoria-Geral </t>
  </si>
  <si>
    <t>ANA SOFIA REZENDE SAUMA</t>
  </si>
  <si>
    <t>Ato 8365/2024 - Designa  em acumulação voluntaria na 12ªDefensoria das Famílias (ímpar) de BH de 20/12/2024 a 20/06/2025.
Ato 10.301/2025 - Designa, em acumulação voluntária na12ª Defensoria de Família de 21/06/2025 a 31/08/2025, antecipado pelo Ato 10.895/2025.</t>
  </si>
  <si>
    <t>12ªDefensoria das Famílias</t>
  </si>
  <si>
    <t>Família (12ª Vara)</t>
  </si>
  <si>
    <t>ALESSANDRA CORRADI D. ALBUQUERQUE</t>
  </si>
  <si>
    <t>GIZA MAGALHÃES GAUDERETO</t>
  </si>
  <si>
    <t>ATO Nº 12.996/2026 - Assessora de Planejamento e Infraestrutura</t>
  </si>
  <si>
    <t>THIAGO CAMPOS SOARES MELO FRANCO</t>
  </si>
  <si>
    <t>Ato da DPG - Designação para coop. 12ª Fam., a partir de 13.09.10. Publ. 14.09.10</t>
  </si>
  <si>
    <t>13ªDefensoria das Famílias</t>
  </si>
  <si>
    <t>Curadorias de Família</t>
  </si>
  <si>
    <t>Alterado pelas Deliberações nº 322/2023</t>
  </si>
  <si>
    <t>ANA CLÁUDIA ALMEIDA COSTA LEROY</t>
  </si>
  <si>
    <t>Del. 004/2006</t>
  </si>
  <si>
    <t>ATO Nº 12.957/2026 - Corregedora-Geral da Defensoria Pública do Estado de Minas Gerais</t>
  </si>
  <si>
    <t>CAMILA PRADO MOREIRA PENNA</t>
  </si>
  <si>
    <t xml:space="preserve">Res.  2527/2024 </t>
  </si>
  <si>
    <t xml:space="preserve">Res. 131/2021 - Defensor Auxiliar (Belo Horizonte)
</t>
  </si>
  <si>
    <t>ALESSANDRA PEREIRA ELER</t>
  </si>
  <si>
    <t xml:space="preserve">
Ato 8365/2024 - Designa  em acumulação voluntaria na 13ªDefensoria das Famílias) de BH de 20/12/2024 a 20/06/2025.</t>
  </si>
  <si>
    <t xml:space="preserve">RENATA DA SILVA GONTIJO MARINI </t>
  </si>
  <si>
    <t>Ato 8365/2024 - Designa  em acumulação voluntaria na 13ªDefensoria das Famílias) de BH de 20/12/2024 a 20/06/2025.</t>
  </si>
  <si>
    <t>14ªDefensoria das Famílias</t>
  </si>
  <si>
    <t>Cooperação da área de Família, Sucessões e Precatórias Cíveis</t>
  </si>
  <si>
    <t>Alterado pelas Deliberações nº 16/2011, nº 22/2011 e nº 014/2013</t>
  </si>
  <si>
    <t>TAMIRIS GOMES BRANDÃO</t>
  </si>
  <si>
    <t>0909</t>
  </si>
  <si>
    <t>Ato 12.554/2026 - Cooperar, em acumulação, na 4ª Defensoria de Família de BH, de 06/03/2026 a 18/04/2026.</t>
  </si>
  <si>
    <t>ANA CRISTINA CUNHA</t>
  </si>
  <si>
    <t>Ato 8023/2024 - Cooperar, em acumulação, na Defensoria do Juizado Especial Criminal e Cooperação de João Monlevade, de 02/11/2024 a 14/04/2025.</t>
  </si>
  <si>
    <t>LÍVIA LINHARES RIBEIRO</t>
  </si>
  <si>
    <t>Ato 10.301/2025 - Designa, em acumulação voluntária na11ª Defensoria de Família de 21/06/2025 a 21/12/2025.</t>
  </si>
  <si>
    <t>LÍVIA MATIAS DE SOUZA SILVA</t>
  </si>
  <si>
    <t>Ato 8365/2024 - Designa  em acumulação voluntaria na3ª Defensoria de Sucessões Famílias de BH de 20/12/2024 a 20/06/2025.</t>
  </si>
  <si>
    <t>LUCAS DE AVILA CHAVES BORGES</t>
  </si>
  <si>
    <t>0879</t>
  </si>
  <si>
    <t xml:space="preserve">
Ato 10.301/2025 - Designa, em acumulação voluntária na3ª Defensoria de Sucessões de 21/06/2025 a 21/12/2025.
Ato 11.978/2025 - Cooperar, em acumulação, na 1ª Defensoria Especializada de Urgências Criminais de Belo Horizonte - DEUC, de 22/12/2025 a 21/06/2026.</t>
  </si>
  <si>
    <t>ANA PAULA ANTUNES FERREIRA UGIMORI</t>
  </si>
  <si>
    <t xml:space="preserve">Ato 7044/2024 - Cooperar, em regime de acumulação, na 13ªDefensoria das Famílias de Belo Horizonte, de 23/07/2024 a 19/12/2024.
</t>
  </si>
  <si>
    <t>MARIANA BRAGA PEREIRA DE MOURA</t>
  </si>
  <si>
    <t>Res. 219/2020</t>
  </si>
  <si>
    <t>Ato 8023/2024 - Cooperar, em acumulação, na Defensoria do Juizado Especial Criminal e Cooperação de João Monlevade, de 02/11/2024 a 14/04/2025
Ato 10.301/2025 - Designa, em acumulação voluntária na3ª Defensoria de Sucessões de 21/06/2025 a 21/12/2025.</t>
  </si>
  <si>
    <t>ELISA SCHRODER ALVES CÉSAR</t>
  </si>
  <si>
    <r>
      <rPr>
        <sz val="10"/>
        <color rgb="FF00B0F0"/>
        <rFont val="Arial"/>
      </rPr>
      <t xml:space="preserve">ATO Nº 12.996/2026 - Assessora Institucional, com as funções relacionadas à Coordenadoria Estadual dos Centros de Conciliação e Mediação da Defensoria Pública do Estado de Minas
</t>
    </r>
    <r>
      <rPr>
        <sz val="10"/>
        <color rgb="FF7030A0"/>
        <rFont val="Arial"/>
      </rPr>
      <t>Ato 12.208/2026 - Cooperar, em acumulação, na Defensoria das Famílias de João Monlevade, de 15/01/2026 a 14/07/2026.</t>
    </r>
  </si>
  <si>
    <t>GILSON SANTOS MACIEL</t>
  </si>
  <si>
    <t xml:space="preserve">
Ato 12.486/2026 - Cooperar, na 3ª Defensoria de Sucessões de Belo Horizonte, de 23/02/2026 a 21/06/2026.</t>
  </si>
  <si>
    <t>15ªDefensoria das Famílias</t>
  </si>
  <si>
    <t>Inicial, Conciliação, Mediação e Extrajudicial de Família</t>
  </si>
  <si>
    <t>Alterado pelas Deliberações nº 16/2011 e nº 189/2021</t>
  </si>
  <si>
    <t>LILIANE DUARTE SANTANA BRANT</t>
  </si>
  <si>
    <t>JULIANA BARBOSA MONTEIRO DE CASTRO</t>
  </si>
  <si>
    <t xml:space="preserve">
Ato 8365/2024 - Designa  em acumulação voluntaria na 15ªDefensoria das Famílias de BH de 20/12/2024 a 20/06/2025.</t>
  </si>
  <si>
    <t>ANNA LUIZA PEREIRA ELER</t>
  </si>
  <si>
    <t>Ato 12.732/2026 - Cooperar, em acumulação, na Defensoria das Famílias de Ribeirão das Neves, de 17/03/2026 a 16/09/2026.</t>
  </si>
  <si>
    <t>ADRIANA PASSOS DE REZENDE PEIXOTO</t>
  </si>
  <si>
    <t>Ato 7413/2024 - Cooperar, em acumulação, na1ª Defensoria dos Juizados – Juizado Especial da Fazenda Pública de BH, de 15/08/2024 a 14/02/2025.</t>
  </si>
  <si>
    <t>JULIANA MARIA CORRÊA CAMPELO</t>
  </si>
  <si>
    <t xml:space="preserve">GRACIELA DINIZ PACHECO </t>
  </si>
  <si>
    <t>Ato 8365/2024 - Designa  em acumulação voluntaria na 15ªDefensoria das Famílias de BH de 20/12/2024 a 20/06/2025.</t>
  </si>
  <si>
    <t>Criminal (1ª Vara)</t>
  </si>
  <si>
    <t>ANDRÉ LUIZ GONÇALVES BARBOSA</t>
  </si>
  <si>
    <t>Ato 10.204/2025 - Designa para exercer acumulação voluntária na 7ª, 8ª, 9ª e10ª Defensorias do Juizado Especial Criminal de BH, de 21/06/2025 a 21/12/2025
Ato 11.985/2025 – Cooperar em Acumulação na 7ª Defensoria Criminal de BH, de 22/12/2025 a 21/06/2026.</t>
  </si>
  <si>
    <t>SÉRGIO AUGUSTO RIANI DO CARMO</t>
  </si>
  <si>
    <t>Ato 10.204/2025 - Designa para exercer acumulação voluntária na4ª Defensoria de Tóxicos, de 21/06/2025 a 21/12/2025.
Ato 11.985/2025 – Cooperar em Acumulação na 4ª Defensoria de Tóxicos (dois órgãos de atuação) de BH, de 22/12/2025 a 21/06/2026</t>
  </si>
  <si>
    <t>Criminal (2ª Vara)</t>
  </si>
  <si>
    <t>WAGNER GERALDO RAMALHO LIMA</t>
  </si>
  <si>
    <t xml:space="preserve">Ato 8407/2024  - Cooperar, em acumulação, na Defensoria Criminal de Nova Lima, de 09/12/2024 a 05/03/2025, interrompido pelo Ato 9198/2025. </t>
  </si>
  <si>
    <t>DIEGO SOARES RAMOS</t>
  </si>
  <si>
    <t xml:space="preserve">
Ato 10.204/2025 - Designa para exercer acumulação voluntária na 2ª Defensoria Criminal da Capital de 14/08/2025 a 21/12/2025.
Ato 11.985/2025 – Cooperar em Acumulação na 2ª Defensoria Criminal de BH, de 22/12/2025 a 21/06/2026</t>
  </si>
  <si>
    <t>Criminal (3ª Vara)</t>
  </si>
  <si>
    <t>CIBELE CRISTINA MAFFIA LOPES</t>
  </si>
  <si>
    <t>Res. 140/2018</t>
  </si>
  <si>
    <t>Res. 913/2022 - - Assessor da Corregedoria-Geral.- A partir de 27/06/2022.</t>
  </si>
  <si>
    <t>SILVANA LOURENÇO LOBO</t>
  </si>
  <si>
    <t>Res. 1010/2022</t>
  </si>
  <si>
    <r>
      <rPr>
        <sz val="10"/>
        <color rgb="FF00B050"/>
        <rFont val="Arial"/>
      </rPr>
      <t xml:space="preserve">ATO Nº 12.996/2026 - Coordenadora Escola Superior da Defensoria Pública – ESDEP, 
Res. 1354/2022 - Coordenadora de Desenvolvimento Institucional
</t>
    </r>
    <r>
      <rPr>
        <sz val="10"/>
        <color rgb="FF7030A0"/>
        <rFont val="Arial"/>
      </rPr>
      <t>Ato 9937/2025 - Colaborador(a) permanente, sem prejuízo das atribuições, na Coord. Estratégica de Promoção e Defesa dos Direitos das Crianças e dos Adolescentes, de 05/05/2025 a 04/05/2027.</t>
    </r>
  </si>
  <si>
    <t>Criminal (4ª Vara)</t>
  </si>
  <si>
    <t>MARCOS PEREIRA DE ANDRADE</t>
  </si>
  <si>
    <t>Ato 10.204/2025 - Designa para exercer acumulação voluntária na 7ª, 8ª, 9ª e10ª Defensorias do Juizado Especial Criminal de BH, de 21/06/2025 a 21/12/2025.
Ato 11.985/2025 – Cooperar em Acumulação na 7ª, 8ª, 9ª e 10ª Defensorias do Juizado Especial Criminal de BH, de 22/12/2025 a 21/06/2026.</t>
  </si>
  <si>
    <t>RICARDO DE ARAÚJO TEIXEIRA</t>
  </si>
  <si>
    <t>Ato 10.204/2025 - Designa para exercer acumulação voluntária na4ª Defensoria de Tóxicos, de 21/06/2025 a 21/12/2025
Ato 11.985/2025 – Cooperar em Acumulação na 4ª Defensoria de Tóxicos (dois órgãos de atuação) de BH, de 22/12/2025 a 21/06/2026</t>
  </si>
  <si>
    <t>6ª Defensoria Criminal</t>
  </si>
  <si>
    <t>Criminal (6ª Vara)</t>
  </si>
  <si>
    <t>ANNA PAULA DUARTE CHAVES DE ARAÚJO</t>
  </si>
  <si>
    <t>Res. 140/2015</t>
  </si>
  <si>
    <t>Ato 10.204/2025 - Designa para exercer acumulação voluntária na7ª Defensoria Criminal, de 21/06/2025 a 21/12/2025.
Ato 11.985/2025 – Cooperar em Acumulação na 3ª Defensoria Criminal (dois órgãos de atuação) de BH, de 22/12/2025 a 21/06/2026</t>
  </si>
  <si>
    <t>RIANE SOARES LOPES SALVADOR</t>
  </si>
  <si>
    <t>Ato 10.204/2025 - Designa para exercer acumulação voluntária na2ª Defensoria Criminal da Capital de 14/08/2025 a 21/12/2025.
Ato 11.985/2025 – Cooperar em Acumulação na 3ª Defensoria Criminal (dois órgãos de atuação) de BH, de 22/12/2025 a 21/06/2026</t>
  </si>
  <si>
    <t>7ª Defensoria Criminal</t>
  </si>
  <si>
    <t>Criminal (7ª Vara)</t>
  </si>
  <si>
    <t>RODRIGO FERREIRA SARTI</t>
  </si>
  <si>
    <t>Ato 10.204/2025 - Designa para exercer acumulação voluntária na4ª Defensoria de Tóxicos, de 21/06/2025 a 21/12/2025.
Ato 11.002/2025 - Cooperar, em acumulação, como substituto automático, nas atribuições ordinárias da1ª Defensoria Criminal, e nas atribuições extraordinárias da3ª Defensoria Criminal, exclusivamente nas demandas da 2ª Vara Criminal,  em Ponte Nova/MG, de 20/10/2025 a 11/11/2025. 
Ato 11.985/2025 – Cooperar em Acumulação na 4ª Defensoria de Tóxicos (dois órgãos de atuação) de BH, de 22/12/2025 a 21/06/2026</t>
  </si>
  <si>
    <t>MARIA VALÉRIA VALLE DA SILVEIRA</t>
  </si>
  <si>
    <t>Assessora Institucional, com as funções relacionadas à operacionalização do Fundo Especial de Garantia de Acesso à Justiça da Defensoria Pública do Estado de Minas Gerais</t>
  </si>
  <si>
    <t>8ª Defensoria Criminal</t>
  </si>
  <si>
    <t>Criminal (8ª Vara)</t>
  </si>
  <si>
    <t>ÉRICA SENRA MAGALHÃES</t>
  </si>
  <si>
    <t>Ato 11.002/2025 - Cooperar, em acumulação, como substituta automática, nas atribuições ordinárias da1ª Defensoria Criminal, e nas atribuições extraordinárias da3ª Defensoria Criminal, exclusivamente nas demandas da 2ª Vara Criminal,  em Ponte Nova/MG, de 20/10/2025 a 11/11/2025. 
Ato 11.208/2025 - Cooperar, em acumulação, na10ª Defensoria Criminal de BH, de 29/09/2025 a 28/03/2026, prorrogado até 21/06/2026 pelo Ato 12.612/2026.</t>
  </si>
  <si>
    <t>DANIEL ALLYSON MARRA PEREIRA</t>
  </si>
  <si>
    <t>Ato 10.204/2025 - Designa para exercer acumulação voluntária na7ª Defensoria Criminal, de 21/06/2025 a 21/12/2025.
Ato 11.985/2025 – Cooperar em Acumulação na 7ª Defensoria Criminal de BH, de 22/12/2025 a 21/06/2026</t>
  </si>
  <si>
    <t>9º Defensoria Criminal</t>
  </si>
  <si>
    <t>Criminal (9ª Vara)</t>
  </si>
  <si>
    <t>ALOISIO COSTA SIQUEIRA</t>
  </si>
  <si>
    <t>Ato 10.204/2025 - Designa para exercer acumulação voluntária na3ª Defensoria Criminal, de 21/06/2025 a 21/12/2025.
Ato 10.323/2025 - Cooperar, em acumulação, na1ª Defensoria Especializada de Urgências Criminais de Belo Horizonte - DEUC, de 21/06/2025 a 21/12/2025. 
Ato 11.985/2025 – Cooperar em Acumulação na 3ª Defensoria Criminal (dois órgãos de atuação) de BH, de 22/12/2025 a 21/06/2026</t>
  </si>
  <si>
    <t>DARLE GONÇALVES</t>
  </si>
  <si>
    <t>10ª Defensoria Criminal</t>
  </si>
  <si>
    <t>Criminal (10ª Vara)</t>
  </si>
  <si>
    <t>ALENIZE CORREIA SILVA LOPES</t>
  </si>
  <si>
    <t>Ato 11.208/2025 - Cooperar, em acumulação, na 10ª Defensoria Criminal de BH, de 29/09/2025 a 28/03/2026, prorrogado até 21/06/2026 pelo Ato 12.612/2026.</t>
  </si>
  <si>
    <t>11ª Defensoria Criminal</t>
  </si>
  <si>
    <t>Criminal (11ª Vara)</t>
  </si>
  <si>
    <t>ALEXANDRE HELIODORO DOS SANTOS</t>
  </si>
  <si>
    <t>Ato 10.204/2025 - Designa para exercer acumulação voluntária na3ª Defensoria Criminal, de 21/06/2025 a 21/12/2025.
Ato 11.978/2025 - Cooperar, em acumulação, na 1ª Defensoria Especializada de Urgências Criminais de Belo Horizonte - DEUC, de 22/12/2025 a 21/06/2026.</t>
  </si>
  <si>
    <t>PAULO MOREIRA VENTURA</t>
  </si>
  <si>
    <t>Ato da DPG de 03/12/2011, designa em caráter provisório, para atuar na 2ª Inst.Criminal, a partir de 02/12/2011.
Ato 10.204/2025 - Designa para exercer acumulação voluntária na16ª Defensoria Criminal, de 21/06/2025 a 21/12/2025.
Ato 11.978/2025 - Cooperar, em acumulação, na 1ª Defensoria Especializada de Urgências Criminais de Belo Horizonte - DEUC, de 22/12/2025 a 21/06/2026.</t>
  </si>
  <si>
    <t>12ª Defensoria Criminal</t>
  </si>
  <si>
    <t>Criminal (5ª Vara)</t>
  </si>
  <si>
    <t>Alterado pela Deliberação nº 159/2021</t>
  </si>
  <si>
    <t>RICHARLES CAETANO RIOS</t>
  </si>
  <si>
    <t>Ato 10.204/2025 - Designa para exercer acumulação voluntária na16ª Defensoria Criminal, de 21/06/2025 a 21/12/2025.
Ato 11.985/2025 – Cooperar em Acumulação na 16ª Defensoria Criminal de BH, de 22/12/2025 a 21/06/2026</t>
  </si>
  <si>
    <t>FERNANDA MONTEIRO DE ÁVILA</t>
  </si>
  <si>
    <t>Ato 11.985/2025 – Cooperar em Acumulação na 16ª Defensoria Criminal de BH, de 22/12/2025 a 21/06/2026</t>
  </si>
  <si>
    <t>13ª Defensoria Criminal</t>
  </si>
  <si>
    <t>Criminal (13ª Vara)</t>
  </si>
  <si>
    <t>14ª Defensoria Criminal</t>
  </si>
  <si>
    <t>Criminal (14ª Vara)</t>
  </si>
  <si>
    <t>15ª Defensoria Criminal</t>
  </si>
  <si>
    <t>Criminal (Vara de Precatórias Criminais)</t>
  </si>
  <si>
    <t>16ª Defensoria Criminal</t>
  </si>
  <si>
    <t>Criminal (Acordos de não persecução penal na fase prévia ao oferecimento da denúncia)</t>
  </si>
  <si>
    <t>Alterado pela Deliberação nº 203/2021</t>
  </si>
  <si>
    <t>17ª Defensoria Criminal</t>
  </si>
  <si>
    <t>ANA LUISA TOLEDO ALVES</t>
  </si>
  <si>
    <t>Ato 10.204/2025 - Designa para exercer acumulação voluntária na5ª Defensoria da Justiça Militar, de 21/06/2025 a 21/12/2025
Ato 11.978/2025 - Cooperar, em acumulação, na 1ª Defensoria Especializada de Urgências Criminais de Belo Horizonte - DEUC, de 22/12/2025 a 21/06/2026.</t>
  </si>
  <si>
    <t>JANAINA DOS SANTOS DAMAS RIBEIRO</t>
  </si>
  <si>
    <t>0889</t>
  </si>
  <si>
    <r>
      <rPr>
        <sz val="10"/>
        <color rgb="FF008000"/>
        <rFont val="Arial"/>
      </rPr>
      <t xml:space="preserve">Res. 3392/2025 - Coordenadora Local das Defensorias do Juizado Especial Criminal de Belo Horizonte.
</t>
    </r>
    <r>
      <rPr>
        <sz val="10"/>
        <color rgb="FF7030A0"/>
        <rFont val="Arial"/>
      </rPr>
      <t>Res. 040/2019 Cooperação no Núcleo Estratégico da Defensoria Pública de Proteção aos vulneráveis em Situações de Crise, na cidade de Brumadinho-MG.
Ato 10.204/2025 - Designa para exercer acumulação voluntária na 7ª, 8ª, 9ª e10ª Defensorias do Juizado Especial Criminal de BH, de 21/06/2025 a 21/12/2025.
Ato 11.985/2025 – Cooperar em Acumulação na 7ª, 8ª, 9ª e 10ª Defensorias do Juizado Especial Criminal de BH, de 22/12/2025 a 21/06/2026.</t>
    </r>
  </si>
  <si>
    <t>LUISA PACHECO DE MELO SOUZA</t>
  </si>
  <si>
    <t>0903</t>
  </si>
  <si>
    <t>Res. 636/2022</t>
  </si>
  <si>
    <t>VICTOR LUIZ SILVA DE FARIA</t>
  </si>
  <si>
    <t>ATO Nº 12.996/2026 - Coordenador Regional Criminal de Belo Horizonte</t>
  </si>
  <si>
    <t>GABRIELLE AGUILAR DE REZENDE LACERDA</t>
  </si>
  <si>
    <t>Res. 4131/2025</t>
  </si>
  <si>
    <r>
      <rPr>
        <sz val="10"/>
        <color rgb="FF000000"/>
        <rFont val="Arial"/>
      </rPr>
      <t xml:space="preserve">Res. 4028/2025 - Defensoria Auxiliar da Capital e Metropolitana
</t>
    </r>
    <r>
      <rPr>
        <sz val="10"/>
        <color rgb="FF7030A0"/>
        <rFont val="Arial"/>
      </rPr>
      <t>Ato 11.985/2025 – Cooperar em Acumulação na 16ª Defensoria Criminal de BH, de 22/12/2025 a 21/06/2026</t>
    </r>
  </si>
  <si>
    <t>1ª Defensoria de Tóxicos</t>
  </si>
  <si>
    <t>1ª Vara de Tóxicos da Unidade de Belo Horizonte</t>
  </si>
  <si>
    <t>Alterado pela Deliberação nº 159/2021e 286/2022</t>
  </si>
  <si>
    <t>CAMILA GRISSI PIMENTA</t>
  </si>
  <si>
    <t>Res. 209/2014</t>
  </si>
  <si>
    <t xml:space="preserve">
Ato 11.985/2025 – Cooperar em Acumulação na 4ª Defensoria de Tóxicos (dois órgãos de atuação) de BH, de 22/12/2025 a 21/06/2026</t>
  </si>
  <si>
    <t>GÉRIO PATROCÍNIO SOARES</t>
  </si>
  <si>
    <t>Ato 10.204/2025 - Designa para exercer acumulação voluntária na4ª Defensoria de Tóxicos, de 21/06/2025 a 21/12/2025.
Ato 11.985/2025 – Cooperar em Acumulação na 4ª Defensoria de Tóxicos (dois órgãos de atuação) de BH, de 22/12/2025 a 21/06/2026.</t>
  </si>
  <si>
    <t>2ª Defensoria de Tóxicos</t>
  </si>
  <si>
    <t>2ª Vara de Tóxicos da Unidade de Belo Horizonte</t>
  </si>
  <si>
    <t>BRUNO CÉSAR CANOLA</t>
  </si>
  <si>
    <t>Res. 040/2019 Cooperação no Núcleo Estratégico da Defensoria Pública de Proteção aos vulneráveis em Situações de Crise, na cidade de Brumadinho-MG.
Ato 10.204/2025 - Designa para exercer acumulação voluntária na 7ª, 8ª, 9ª e10ª Defensorias do Juizado Especial Criminal de BH, de 21/06/2025 a 21/12/2025.
Ato 11.985/2025 – Cooperar em Acumulação na 7ª, 8ª, 9ª e 10ª Defensorias do Juizado Especial Criminal de BH, de 22/12/2025 a 21/06/2026.</t>
  </si>
  <si>
    <t>BRUNO MIRANDA BICALHO DE ALMEIDA</t>
  </si>
  <si>
    <t>0714</t>
  </si>
  <si>
    <t xml:space="preserve">
Ato 10.204/2025 - Designa para exercer acumulação voluntária na5ª Defensoria de Tóxicos, de 21/06/2025 a 21/12/2025
Ato 11.985/2025 – Cooperar em Acumulação na 5ª Defensoria de Tóxicos de BH, de 22/12/2025 a 21/06/2026.</t>
  </si>
  <si>
    <t>3ª Defensoria de Tóxicos</t>
  </si>
  <si>
    <t>3ª Vara de Tóxicos da Unidade de Belo Horizonte</t>
  </si>
  <si>
    <t>CLAUDIO FARIA LEITE</t>
  </si>
  <si>
    <t>Ato 10.204/2025 - Designa para exercer acumulação voluntária na5ª Defensoria de Tóxicos, de 21/06/2025 a 21/12/2025.
Ato 11.985/2025 – Cooperar em Acumulação na 5ª Defensoria de Tóxicos de BH, de 22/12/2025 a 21/06/2026.</t>
  </si>
  <si>
    <t>PAULA DE DEUS MENDES DO VALE</t>
  </si>
  <si>
    <t>Ato 10.204/2025 - Designa para exercer acumulação voluntária na4ª Defensoria de Tóxicos, de 21/06/2025 a 21/12/2025.
Ato 11.985/2025 – Cooperar em Acumulação na 3ª Defensoria Criminal (dois órgãos de atuação) de BH, de 22/12/2025 a 21/06/2026</t>
  </si>
  <si>
    <t>4ª Defensoria de Tóxicos</t>
  </si>
  <si>
    <t>4ª Vara de Tóxicos da Unidade de Belo Horizonte</t>
  </si>
  <si>
    <t>Criado pela Deliberação nº  286/2022</t>
  </si>
  <si>
    <t>5ª Defensoria de Tóxicos</t>
  </si>
  <si>
    <t>5ª Vara de Tóxicos da Unidade de Belo Horizonte</t>
  </si>
  <si>
    <t>LUIS RENATO BRAGA AREAS PINHEIRO</t>
  </si>
  <si>
    <t xml:space="preserve">Res. 3070/2024 - Coordenador Estratégico de Promoção e Defesa dos Direitos da Pessoa Idosa e da Pessoa com Deficiência (CEPIPED)
Ato 2348/2022 - Cooperação, em acumulação compartilhada, na 1°Defensoria das Famílias, a partir de 05/10/2022 e interropida em 09/01/2023 com o Ato 2913/2022.
</t>
  </si>
  <si>
    <t>MARIANA DO ESPÍRITO SANTO COSTA PIRES</t>
  </si>
  <si>
    <r>
      <rPr>
        <sz val="10"/>
        <color rgb="FF00B0F0"/>
        <rFont val="Arial"/>
      </rPr>
      <t xml:space="preserve">ATO Nº 12.996/2026 - Assessora Institucional
</t>
    </r>
    <r>
      <rPr>
        <sz val="10"/>
        <color rgb="FF7030A0"/>
        <rFont val="Arial"/>
      </rPr>
      <t>Ato 11.985/2025 – Cooperar em Acumulação na 5ª Defensoria de Tóxicos de BH, de 22/12/2025 a 21/06/2026.</t>
    </r>
  </si>
  <si>
    <t>PATRÍCIA OLIVEIRA DE ALMEIDA COELHO E SILVA</t>
  </si>
  <si>
    <r>
      <rPr>
        <sz val="11"/>
        <color rgb="FF000000"/>
        <rFont val="Calibri"/>
      </rPr>
      <t xml:space="preserve">Res. 326/2021 - Defensor Auxiliar (Belo Horizonte)
</t>
    </r>
    <r>
      <rPr>
        <sz val="11"/>
        <color rgb="FF7030A0"/>
        <rFont val="Calibri"/>
      </rPr>
      <t>Ato 10.159/2025 - Cooperar, em acumulação, na 6ª Def. Pública Esp. dos Direitos das Crianças e dos Adol. – Ato Infracional, de BH, de 03/06/2025 a  02/12/2025.
Ato 11.985/2025 – Cooperar em Acumulação na 7ª, 8ª, 9ª e 10ª Defensorias do Juizado Especial Criminal de BH, de 22/12/2025 a 21/06/2026.</t>
    </r>
  </si>
  <si>
    <t>1ª Defensoria da Justiça Militar</t>
  </si>
  <si>
    <t xml:space="preserve">1ª Auditoria Militar e TJM </t>
  </si>
  <si>
    <t xml:space="preserve">Alterado pela Deliberação  nº 416/2024 </t>
  </si>
  <si>
    <t xml:space="preserve">MARIA CRISTINA FERREIRA DE CARVALHO </t>
  </si>
  <si>
    <t>Del. 416/2024</t>
  </si>
  <si>
    <t>Ato 10.323/2025 - Cooperar, em acumulação, na1ª Defensoria Especializada de Urgências Criminais de Belo Horizonte - DEUC, de 21/06/2025 a 21/12/2025. 
Ato 11.978/2025 - Cooperar, em acumulação, na 1ª Defensoria Especializada de Urgências Criminais de Belo Horizonte - DEUC, de 22/12/2025 a 21/06/2026.</t>
  </si>
  <si>
    <t>2ª Defensoria da Justiça Militar</t>
  </si>
  <si>
    <t xml:space="preserve">2ª Auditoria Militar e TJM </t>
  </si>
  <si>
    <t>WILSON HALLAK ROCHA</t>
  </si>
  <si>
    <r>
      <rPr>
        <sz val="9"/>
        <color rgb="FF008000"/>
        <rFont val="Arial"/>
      </rPr>
      <t xml:space="preserve">Res. 2691/2024 - Coordenador das Defensorias Públicas de Auditoria Militar de Belo Horizonte. 
</t>
    </r>
    <r>
      <rPr>
        <sz val="9"/>
        <color rgb="FF7030A0"/>
        <rFont val="Arial"/>
      </rPr>
      <t xml:space="preserve">
Ato 10.204/2025 - Designa para exercer acumulação voluntária na5ª Defensoria da Justiça Militar, de 21/06/2025 a 21/12/2025.
Ato 11.985/2025 – Cooperar em Acumulação na 5ª Defensoria da Auditoria Militar de BH, de 22/12/2025 a 21/06/2026.</t>
    </r>
  </si>
  <si>
    <t>3ª Defensoria da Justiça Militar</t>
  </si>
  <si>
    <t xml:space="preserve">3ª Auditoria Militar e TJM </t>
  </si>
  <si>
    <t>LETÍCIA BARRA VIEIRA</t>
  </si>
  <si>
    <r>
      <rPr>
        <sz val="10"/>
        <color rgb="FF7030A0"/>
        <rFont val="Arial"/>
      </rPr>
      <t xml:space="preserve">
</t>
    </r>
    <r>
      <rPr>
        <sz val="10"/>
        <color rgb="FFFF6600"/>
        <rFont val="Arial"/>
      </rPr>
      <t xml:space="preserve">Res. 2878/2024 - Coordenadora Local substituta das Defensorias Públicas de Auditoria Militar de Belo Horizonte/MG. 
</t>
    </r>
    <r>
      <rPr>
        <sz val="10"/>
        <color rgb="FF7030A0"/>
        <rFont val="Arial"/>
      </rPr>
      <t xml:space="preserve">
Ato 10.204/2025 - Designa para exercer acumulação voluntária na5ª Defensoria da Justiça Militar, de 21/06/2025 a 21/12/2025
Ato 11.985/2025 – Cooperar em Acumulação na 5ª Defensoria da Auditoria Militar de BH, de 22/12/2025 a 21/06/2026.</t>
    </r>
  </si>
  <si>
    <t>4ª Defensoria da Justiça Militar</t>
  </si>
  <si>
    <t xml:space="preserve">Auditoria Militar e TJM </t>
  </si>
  <si>
    <t>5ª Defensoria da Justiça Militar</t>
  </si>
  <si>
    <t>1ª Defensoria do Tribunal do Júri</t>
  </si>
  <si>
    <t>I Tribunal do Júri</t>
  </si>
  <si>
    <t>PRISCILA BRITO DE MELO</t>
  </si>
  <si>
    <t>Ato 10.734/2025 - Cooperar, em acumulação, na Defensoria de Cooperação e Conflitos em Ponte Nova, de 01/08/2025 a 31/01/2026. 
Ato 12.305/2026 - Cooperar, em acumulação, na Defensoria de Cooperação e Conflitos em Ponte Nova, de 01/02/2026 a 31/07/2026.
Ato 12.705/2026 - Cooperar, em acumulação, junto ao Tribunal do Júri – 3º Presidente, da Comarca de BH, de 11/04/2026 a 12/10/2026.</t>
  </si>
  <si>
    <t>CONRADO DE CARVALHO ARAUJO</t>
  </si>
  <si>
    <t>Ato 10.204/2025 - Designa para exercer acumulação voluntária na3ª Defensoria Criminal, de 21/06/2025 a 21/12/2025.
Ato 11.985/2025 – Cooperar em Acumulação na 3ª Defensoria Criminal (dois órgãos de atuação) de BH, de 22/12/2025 a 21/06/2026.</t>
  </si>
  <si>
    <t>MARCO TÚLIO FRUTUOSO XAVIER</t>
  </si>
  <si>
    <t>Res. 136/2017 Designa para exercer voluntariamente, sem ônus para a Administração, cooperação nas defesas em plenário da pauta extraordinária, nos feitos afetos ao “Programa Julgar” do II Tribunal do Júri da Capital.
Ato 12.705/2026 - Cooperar, em acumulação, junto ao Tribunal do Júri – 3º Presidente, da Comarca de BH, de 11/04/2026 a 12/10/2026</t>
  </si>
  <si>
    <t>2ª Defensoria do Tribunal do Júri</t>
  </si>
  <si>
    <t>II Tribunal do Júri</t>
  </si>
  <si>
    <t>NESTOR SARAIVA PEREIRA NETO</t>
  </si>
  <si>
    <t>0894</t>
  </si>
  <si>
    <t>Ato 8421/2024 - Designa para exercer acumulação voluntária na7ª Defensoria Criminal da Capital, de 20/12/2024 a 20/06/2025.
Ato 11.985/2025 – Cooperar em Acumulação na 2ª Defensoria Criminal de BH, de 22/12/2025 a 21/06/2026</t>
  </si>
  <si>
    <t>MARCELO TADEU DE OLIVEIRA</t>
  </si>
  <si>
    <t xml:space="preserve">Res. 136/2017 Designa para exercer voluntariamente, sem ônus para a Administração, cooperação nas defesas em plenário da pauta extraordinária, nos feitos afetos ao “Programa Julgar” do I Tribunal do Júri da Capital.
Ato 11.178/2025 - Cooperar, em acumulação, junto ao Tribunal do Júri – 3º Presidente de BH, de 11/10/2025 a 10/04/2026.
Ato 11.296/2025 - Cooperarem, em acumulação, na 5ªDefensoria das Famílias de Contagem, de 09/10/2025 a 08/04/2026.
Ato 12.960/2026 - Cooperar, em acumulação, 5ª Defensoria das Famílias de Contagem, de 09/04/2026 a 08/10/2026
</t>
  </si>
  <si>
    <t>AENDER APARECIDO BRAGA</t>
  </si>
  <si>
    <t>Res. 136/2017 Designa para exercer voluntariamente, sem ônus para a Administração, cooperação nas defesas em plenário da pauta extraordinária, nos feitos afetos ao “Programa Julgar” do I Tribunal do Júri da Capital.
Ato 10.998/2025 - Cooperar, em acumulação, na 2ª Defensoria de Criminal de Pedro Leopoldo, de 12/09/2025 a 11/03/2026.
Ato 12.233/2026 - Cooperar, em substituição automática, em acumulação, na 2ª Defensoria Criminal de Pedro Leopoldo, de 14/01/2026 a 20/02/2026.
Ato 12.704/2026 - Cooperar, em acumulação, na 2° Defensoria Criminal de Pedro Leopoldo, de 12/03/2026 a 11/09/2026.</t>
  </si>
  <si>
    <t>Defensoria de Execuções Penais</t>
  </si>
  <si>
    <t>Execuções Penais</t>
  </si>
  <si>
    <t>Alterado pela Deliberação nº 272/2022</t>
  </si>
  <si>
    <t>ARIANE DE FIGUEIREDO MURTA</t>
  </si>
  <si>
    <t>Ato 10.204/2025 - Designa para exercer acumulação voluntária na Defensoria de Execuções Penais de BH, de 21/06/2025 a 21/12/2025
Ato 11.985/2025 – Cooperar em Acumulação na Defensoria de Execuções Penais (dois órgãos de atuação) de BH, de 22/12/2025 a 21/06/2026.</t>
  </si>
  <si>
    <t>ANA PAULA DE CARVALHO SOUTO</t>
  </si>
  <si>
    <t>Ato 10.204/2025 - Designa para exercer acumulação voluntária na Defensoria de Execuções Penais de BH, de 21/06/2025 a 21/12/2025.
Ato 11.985/2025 – Cooperar em Acumulação na Defensoria de Execuções Penais (dois órgãos de atuação) de BH, de 22/12/2025 a 21/06/2026.</t>
  </si>
  <si>
    <t>RODRIGO ZAMPROGNO</t>
  </si>
  <si>
    <t>GLÁUCIA SOUZA FREITAS</t>
  </si>
  <si>
    <t>Res. 093/2010</t>
  </si>
  <si>
    <t>1ª Defensoria do Juizado Especial da Fazenda Pública</t>
  </si>
  <si>
    <t xml:space="preserve">Juizado Especial da Fazenda Pública </t>
  </si>
  <si>
    <t>Alterado pela Deliberação nº 007/2018</t>
  </si>
  <si>
    <t>RAQUEL GOMES DE SOUSA DA COSTA DIAS</t>
  </si>
  <si>
    <t xml:space="preserve">Ato 13.092/2026 - Cooperar, em acumulação na 1ª Defensoria dos Juizados – Juizado Especial da Fazenda Pública nas demandas residuais, que não envolvem direito à saúde (PJE e PJE Recursal), de 07/05/2026 a 05/10/2026. </t>
  </si>
  <si>
    <t xml:space="preserve">MILENA UIARA GOMES CATALDO CURY </t>
  </si>
  <si>
    <r>
      <rPr>
        <sz val="10"/>
        <color rgb="FF008000"/>
        <rFont val="Arial"/>
      </rPr>
      <t>Res.2057/2023 - Coord. Local</t>
    </r>
    <r>
      <rPr>
        <sz val="10"/>
        <color rgb="FF7030A0"/>
        <rFont val="Arial"/>
      </rPr>
      <t xml:space="preserve"> 
Ato 11.206/2025 - cooperar, na forma de acumulação, na1ª Defensoria dos Juizados – Juizado Especial da Fazenda Pública, nas demandas em tramitação perante a Turma Recursal, de 06/10/2025 a 05/04/2026</t>
    </r>
  </si>
  <si>
    <t>CAROLINE LOUREIRO GOULART TEIXEIRA</t>
  </si>
  <si>
    <t>Defensor Público-Geral - Ato do Gov. - MG  02/04/2026</t>
  </si>
  <si>
    <t>MARIANA CARVALHO DE PAULA DE LIMA</t>
  </si>
  <si>
    <t xml:space="preserve">Res. 2527/2024 </t>
  </si>
  <si>
    <r>
      <rPr>
        <sz val="10"/>
        <color rgb="FF00B0F0"/>
        <rFont val="Arial"/>
      </rPr>
      <t xml:space="preserve">ATO Nº 12.996/2026 - Designar como Defensora Pública Auxiliar da Defensoria Pública-Geral, Assessoria de Administração Estratégica e Inovação.
</t>
    </r>
    <r>
      <rPr>
        <sz val="10"/>
        <color rgb="FF000000"/>
        <rFont val="Arial"/>
      </rPr>
      <t>Res. 135/2014 - Defensoria Auxiliar</t>
    </r>
  </si>
  <si>
    <t>HEBERT SOARES LEITE</t>
  </si>
  <si>
    <r>
      <rPr>
        <sz val="10"/>
        <color rgb="FF7030A0"/>
        <rFont val="Arial"/>
      </rPr>
      <t xml:space="preserve">
</t>
    </r>
    <r>
      <rPr>
        <sz val="10"/>
        <color rgb="FF000000"/>
        <rFont val="Arial"/>
      </rPr>
      <t xml:space="preserve">Res. 173/2015 - Defensor Auxiliar (Belo Horizonte)
</t>
    </r>
    <r>
      <rPr>
        <sz val="10"/>
        <color rgb="FFFF6600"/>
        <rFont val="Arial"/>
      </rPr>
      <t xml:space="preserve">Res. 3874/2025 - Coordenador Substituto da1ª Defensoria do Juizado Especial da Fazenda Pública da Capital. 
</t>
    </r>
    <r>
      <rPr>
        <sz val="10"/>
        <color rgb="FF7030A0"/>
        <rFont val="Arial"/>
      </rPr>
      <t>Ato 11.206/2025 - Cooperar, na forma de acumulação, na1ª Defensoria dos Juizados – Juizado Especial da Fazenda Pública, nas demandas que envolvem direito à saúde, de 06/10/2025 a 05/04/2026</t>
    </r>
  </si>
  <si>
    <t>ADRIANE DA SILVEIRA SEIXAS</t>
  </si>
  <si>
    <r>
      <rPr>
        <sz val="10"/>
        <color rgb="FF000000"/>
        <rFont val="Arial"/>
      </rPr>
      <t xml:space="preserve">Res. 122/2018 Defensoria Auxiliar - da Regional de Belo Horizonte 
</t>
    </r>
    <r>
      <rPr>
        <sz val="10"/>
        <color rgb="FFFF0000"/>
        <rFont val="Arial"/>
      </rPr>
      <t>Ato 9044/2025 - licença especial com trabalho remoto, para frequentar curso de pós-graduação Stricto Sensu na Universidade Positivo - Curitiba/PR, no período de 24 meses, a partir de 03/02/2025.</t>
    </r>
  </si>
  <si>
    <t>SILVIA LEONEL FERREIRA</t>
  </si>
  <si>
    <t>ATO Nº 12.996/2026 - Designa para as funções de Assessora Jurídico-Institucional</t>
  </si>
  <si>
    <t>1ª Defensoria do Juizado Especial Criminal</t>
  </si>
  <si>
    <t>Juizado Especial Criminal</t>
  </si>
  <si>
    <t>Alterado pela Deliberação nº 384/2024.</t>
  </si>
  <si>
    <t xml:space="preserve">LÚCIA MÁRIS HORTA DE ULHOA SANTANA </t>
  </si>
  <si>
    <t>Ato 11.985/2025 – Cooperar em Acumulação na 7ª, 8ª, 9ª e 10ª Defensorias do Juizado Especial Criminal de BH, de 22/12/2025 a 21/06/2026.</t>
  </si>
  <si>
    <t>2ª Defensoria do Juizado Especial Criminal</t>
  </si>
  <si>
    <t>MAROLINTA DUTRA</t>
  </si>
  <si>
    <t>Res. 026/2012 e Del. 384/2024</t>
  </si>
  <si>
    <t>Ato 3038/2023 - Diretora Coordenadora da Região Sudeste Associação Nacional das Defensoras e Defensores Públicos - ANADEP, a partir de 07/02/2023.</t>
  </si>
  <si>
    <t>3ª Defensoria do Juizado Especial Criminal</t>
  </si>
  <si>
    <t>MARINA LAGE PESSOA DA COSTA</t>
  </si>
  <si>
    <t>4ª Defensoria do Juizado Especial Criminal</t>
  </si>
  <si>
    <t>RAQUEL VALE RODRIGUES</t>
  </si>
  <si>
    <t>5ª Defensoria do Juizado Especial Criminal</t>
  </si>
  <si>
    <t>FABIANO MONTEIRO DE ÁVILA</t>
  </si>
  <si>
    <r>
      <rPr>
        <sz val="10"/>
        <color rgb="FFFF6600"/>
        <rFont val="Arial"/>
      </rPr>
      <t xml:space="preserve">Res. 3392/2025 - Coordenador Local Substituto das Defensorias do Juizado Especial Criminal de Belo Horizonte.
</t>
    </r>
    <r>
      <rPr>
        <sz val="10"/>
        <color rgb="FF7030A0"/>
        <rFont val="Arial"/>
      </rPr>
      <t>Ato 11.985/2025 – Cooperar em Acumulação na 7ª, 8ª, 9ª e 10ª Defensorias do Juizado Especial Criminal de BH, de 22/12/2025 a 21/06/2026.</t>
    </r>
  </si>
  <si>
    <t>6ª Defensoria do Juizado Especial Criminal</t>
  </si>
  <si>
    <t xml:space="preserve">MIGUEL ARCANJO SOARES CESAR GUERRIERI </t>
  </si>
  <si>
    <t>7ª Defensoria do Juizado Especial Criminal</t>
  </si>
  <si>
    <t>8ª Defensoria do Juizado Especial Criminal</t>
  </si>
  <si>
    <t>9ª Defensoria do Juizado Especial Criminal</t>
  </si>
  <si>
    <t>10ª Defensoria do Juizado Especial Criminal</t>
  </si>
  <si>
    <t>5ª Defensoria dos Juizados Especiais</t>
  </si>
  <si>
    <t xml:space="preserve">Juizado Especial Cível das Relações de Consumo </t>
  </si>
  <si>
    <t>BH (ESPECIALIZADAS)</t>
  </si>
  <si>
    <t>1ª Defensoria Especializada de Defesa dos Direitos das Mulheres em Situação de Violência de Gênero – NUDEM-BH</t>
  </si>
  <si>
    <t>Defesa da Mulher Vítima de Violência</t>
  </si>
  <si>
    <t>Alterado pela Deliberação nº 406/2024</t>
  </si>
  <si>
    <t>MARIA CECÍLIA PINTO E OLIVEIRA</t>
  </si>
  <si>
    <t xml:space="preserve">Res. 3555/2025 - Coordenadora da Defensoria Especializada de Defesa dos Direitos das Mulheres em Situação de Violência de Gênero – NUDEM BH. </t>
  </si>
  <si>
    <t>2ª Defensoria Especializada de Defesa dos Direitos das Mulheres em Situação de Violência de Gênero – NUDEM-BH</t>
  </si>
  <si>
    <t>SAMANTHA VILARINHO MELLO ALVES</t>
  </si>
  <si>
    <t>3ª Defensoria Especializada de Defesa dos Direitos das Mulheres em Situação de Violência de Gênero – NUDEM-BH</t>
  </si>
  <si>
    <t>DIANA FERNANDES DE MOURA</t>
  </si>
  <si>
    <r>
      <rPr>
        <sz val="10"/>
        <color rgb="FFFF6600"/>
        <rFont val="Arial"/>
      </rPr>
      <t xml:space="preserve">Res. 3555/2025 - Coordenadora Substituta da Defensoria Especializada de Defesa dos Direitos das Mulheres em Situação de Violência de Gênero – NUDEM BH
</t>
    </r>
    <r>
      <rPr>
        <sz val="10"/>
        <color rgb="FF7030A0"/>
        <rFont val="Arial"/>
      </rPr>
      <t>Ato 11.524/2025  - Cooperar, em acumulação, na Defensoria Cível de Lagoa Santa, de 18/11/2025 a 22/02/2026 - Antecipado  pelo Ato 12.418/2026.
Ato 12.499/2026 - Cooperar, em acumulação, na Defensoria Cível da Unidade em Lagoa Santa, de 23/02/2026 a 17/05/2026.</t>
    </r>
  </si>
  <si>
    <t>4ª Defensoria Especializada de Defesa dos Direitos das Mulheres em Situação de Violência de Gênero – NUDEM-BH</t>
  </si>
  <si>
    <t>ANA LUIZA PAIVA PIMENTA DA ROCHA</t>
  </si>
  <si>
    <t>0882</t>
  </si>
  <si>
    <t>ATO Nº 12.996/2026 - Assessoria Institucional.</t>
  </si>
  <si>
    <t>RAFAEL HENRIQUE DE MAGALHÃES SOUZA</t>
  </si>
  <si>
    <t>Res. 3361/2025</t>
  </si>
  <si>
    <r>
      <rPr>
        <sz val="10"/>
        <color rgb="FF000000"/>
        <rFont val="Arial"/>
      </rPr>
      <t xml:space="preserve">Res. 3211/2024 - Defensoria Auxiliar
</t>
    </r>
    <r>
      <rPr>
        <sz val="10"/>
        <color rgb="FF7030A0"/>
        <rFont val="Arial"/>
      </rPr>
      <t>Ato 9463/2025 - Cooperar, em acumulação, na Defensoria Cível de Igarapé, de 05/04/2025 a 04/10/2025.</t>
    </r>
  </si>
  <si>
    <t>5ª Defensoria Especializada de Defesa dos Direitos das Mulheres em Situação de Violência de Gênero – NUDEM-BH</t>
  </si>
  <si>
    <t>6ª Defensoria Especializada de Defesa dos Direitos das Mulheres em Situação de Violência de Gênero – NUDEM-BH</t>
  </si>
  <si>
    <t>7ª Defensoria Especializada de Defesa dos Direitos das Mulheres em Situação de Violência de Gênero – NUDEM-BH</t>
  </si>
  <si>
    <t>8ª Defensoria Especializada de Defesa dos Direitos das Mulheres em Situação de Violência de Gênero – NUDEM-BH</t>
  </si>
  <si>
    <t>1ª Defensoria Especializada de Direitos Humanos, Coletivos e Socioambientais</t>
  </si>
  <si>
    <t>Direitos Humanos, Coletivos e Socioambientais</t>
  </si>
  <si>
    <t>2ª Defensoria Especializada de Direitos Humanos, Coletivos e Socioambientais</t>
  </si>
  <si>
    <t>3ª Defensoria Especializada de Direitos Humanos, Coletivos e Socioambientais</t>
  </si>
  <si>
    <t>ANA CLÁUDIA DA SILVA ALEXANDRE</t>
  </si>
  <si>
    <t>Ato 4579/2023 - designa para atuar, sem prejuízo das atribuições e sem ônus para a administração, no Processo n° 5003304- 90.2023.8.13.0352, da Comarca de Januária.</t>
  </si>
  <si>
    <t>4ª Defensoria Especializada de Direitos Humanos, Coletivos e Socioambientais</t>
  </si>
  <si>
    <t>5ª Defensoria Especializada de Direitos Humanos, Coletivos e Socioambientais</t>
  </si>
  <si>
    <t>7ª Defensoria Especializada de Direitos Humanos, Coletivos e Socioambientais</t>
  </si>
  <si>
    <t>CLEIDE APARECIDA NEPOMUCENO</t>
  </si>
  <si>
    <t>Res. 110/2008</t>
  </si>
  <si>
    <r>
      <rPr>
        <sz val="10"/>
        <color rgb="FFFF6600"/>
        <rFont val="Arial"/>
      </rPr>
      <t xml:space="preserve">Res. 2070/2023 - Coordenadora Local Substituta da Defensoria Especializada de Direitos Humanos
</t>
    </r>
    <r>
      <rPr>
        <sz val="10"/>
        <color rgb="FF7030A0"/>
        <rFont val="Arial"/>
      </rPr>
      <t xml:space="preserve">
Ato 11.015/2025 - Cooperar, em acumulação, na Defensoria Especializada de Direitos Humanos, Coletivos e Socioambientais, de 05/09/2025 a 04/03/2026. 
Ato  12.471/2026 - Cooperar, em acumulação, na Defensoria Especializada de Direitos Humanos, Coletivos e Socioambientais, de 05/03/2026 a 04/09/2026.</t>
    </r>
  </si>
  <si>
    <t>8ª Defensoria Especializada de Direitos Humanos, Coletivos e Socioambientais</t>
  </si>
  <si>
    <t>AYLTON RODRIGUES MAGALHÃES</t>
  </si>
  <si>
    <t>Res.068/2017 - Coord. Local da Defensoria Direitos Humanos, Coletivos e Socioambientais 
Ato 11.015/2025 - Cooperar, em acumulação, na Defensoria Especializada de Direitos Humanos, Coletivos e Socioambientais, de 05/09/2025 a 04/03/2026.
Ato  12.471/2026 - Cooperar, em acumulação, na Defensoria Especializada de Direitos Humanos, Coletivos e Socioambientais, de 05/03/2026 a 04/09/2026.</t>
  </si>
  <si>
    <t>9ª Defensoria Especializada de Direitos Humanos, Coletivos e Socioambientais</t>
  </si>
  <si>
    <t>VLADIMIR DE SOUZA RODRIGUES</t>
  </si>
  <si>
    <t>Ato 11.877/2025 - Cooperar, em acumulação, no Serviço de Cobrança e Recebimento de Honorários de Sucumbência, de 02/12/2025 a 01/06/2026</t>
  </si>
  <si>
    <t>10ª Defensoria Especializada de Direitos Humanos, Coletivos e Socioambientais</t>
  </si>
  <si>
    <t>RACHEL APARECIDA DE AGUIAR PASSOS</t>
  </si>
  <si>
    <t xml:space="preserve">Ato 11.370/2025 - Cooperar, em acumulação, na10ª Defensoria Especializada de 2ª Instância e Tribunais Superiores – Direito Público, de 12/10/2025 a 11/04/2026. 
Ato 12.976/2026  - Cooperar, em acumulação, na 10ª Defensoria Especializada de 2ª Instância e Tribunais Superiores – Direito Público, de 12/04/2026 a 11/10/2026. </t>
  </si>
  <si>
    <t>11ª Defensoria Especializada de Direitos Humanos, Coletivos e Socioambientais</t>
  </si>
  <si>
    <t>12ª Defensoria Especializada de Direitos Humanos, Coletivos e Socioambientais</t>
  </si>
  <si>
    <t>13ª Defensoria Especializada de Direitos Humanos, Coletivos e Socioambientais</t>
  </si>
  <si>
    <t>14ª Defensoria Especializada de Direitos Humanos, Coletivos e Socioambientais</t>
  </si>
  <si>
    <t>15ª Defensoria Especializada de Direitos Humanos, Coletivos e Socioambientais</t>
  </si>
  <si>
    <t>Alterado pela Deliberação nº 002/2010</t>
  </si>
  <si>
    <t>1ª Defensoria Especializada dos Direitos das Crianças e Adolescentes - Ato infracional</t>
  </si>
  <si>
    <t>Direitos das Crianças e Adolescentes - dos Direitos das Crianças e dos Adolescentes - Ato infracional</t>
  </si>
  <si>
    <t>ANA PAULA COUTINHO CANELA E SOUZA</t>
  </si>
  <si>
    <t>Res.120/2015</t>
  </si>
  <si>
    <t>Res. . 844/2022  - Coordenador Titular da Defensoria Pública Especializada dos Direitos das Crianças e dos Adolescentes – Infracional
Ato 9937/2025 - Colaborador(a) permanente, sem prejuízo das atribuições, na Coord. Estratégica de Promoção e Defesa dos Direitos das Crianças e dos Adolescentes, de 05/05/2025 a 04/05/2027.
Ato 10.159/2025 - Cooperar, em acumulação, na2ª Def. Pública Especializada dos Direitos das Crianças e dos Adolescentes – Ato Infracional, de BH, de 03/06/2025 a  02/12/2025.
Ato 11.870/20 - Cooperar, em acumulação, na 2ª Defensoria Pública Especializada dos Direitos das Crianças e dos Adolescentes – Ato Infracional de BH, de 03/12/2025 a 02/06/2026.</t>
  </si>
  <si>
    <t>2ª Defensoria Especializada dos Direitos das Crianças e Adolescentes - Ato infracional</t>
  </si>
  <si>
    <t>3ª Defensoria Especializada dos Direitos das Crianças e Adolescentes - Ato infracional</t>
  </si>
  <si>
    <t>MARCELA BRAGA DE CARVALHO</t>
  </si>
  <si>
    <r>
      <rPr>
        <sz val="10"/>
        <color rgb="FF000000"/>
        <rFont val="Arial"/>
      </rPr>
      <t xml:space="preserve">Res. 131/2021 - Defensor Auxiliar (Belo Horizonte)
</t>
    </r>
    <r>
      <rPr>
        <sz val="10"/>
        <color rgb="FF00CCFF"/>
        <rFont val="Arial"/>
      </rPr>
      <t xml:space="preserve">
</t>
    </r>
    <r>
      <rPr>
        <sz val="10"/>
        <color rgb="FF7030A0"/>
        <rFont val="Arial"/>
      </rPr>
      <t>Ato 10.159/2025 - Cooperar, em acumulação, na 6ª Def. Pública Especializada dos Direitos das Crianças e dos Adolescentes – Ato Infracional, de BH, de 03/06/2025 a  02/12/2025.
Ato 11.870/20 - Cooperar, em acumulação, na 6ª Defensoria Pública Especializada dos Direitos das Crianças e dos Adolescentes – Ato Infracional de BH, de 03/12/2025 a 02/06/2026.</t>
    </r>
  </si>
  <si>
    <t>ALEXANDRE HENRIQUE OLIVEIRA BARBOSA</t>
  </si>
  <si>
    <r>
      <rPr>
        <sz val="10"/>
        <color rgb="FF00CCFF"/>
        <rFont val="Arial"/>
      </rPr>
      <t xml:space="preserve">ATO Nº 12.996/2026  - Assessor-Institucional
</t>
    </r>
    <r>
      <rPr>
        <sz val="10"/>
        <color rgb="FF7030A0"/>
        <rFont val="Arial"/>
      </rPr>
      <t>Ato 9937/2025 - Colaborador(a) permanente, sem prejuízo das atribuições, na Coord. Estratégica de Promoção e Defesa dos Direitos das Crianças e dos Adolescentes, de 05/05/2025 a 04/05/2027.</t>
    </r>
  </si>
  <si>
    <t>4ª Defensoria Especializada dos Direitos das Crianças e Adolescentes - Ato infracional</t>
  </si>
  <si>
    <t>FERNANDO LUÍS CAMARGOS ARAÚJO</t>
  </si>
  <si>
    <t>5ª Defensoria Especializada dos Direitos das Crianças e Adolescentes - Ato infracional</t>
  </si>
  <si>
    <t>EMÍLIA EUNILCE ALCARAZ CASTILHO</t>
  </si>
  <si>
    <t>Ato 12.566/2026 - Colaboradora permanente, sem prejuízo das atribuições, na Coord. Estratégica de Promoção e Defesa dos Direitos das Crianças e dos Adolescentes, de 01/03/2026 a 29/02/2028.</t>
  </si>
  <si>
    <t>6ª Defensoria Especializada dos Direitos das Crianças e Adolescentes - Ato infracional</t>
  </si>
  <si>
    <t>7ª Defensoria Especializada dos Direitos das Crianças e Adolescentes - Ato infracional</t>
  </si>
  <si>
    <t>JOSÉ HENRIQUE MAIA RIBEIRO</t>
  </si>
  <si>
    <t>Ato 8327/2024 - Cooperar, em acumulação, na2ª Defensoria Pública Especializada dos Direitos das Crianças e dos Adolescentes – Ato Infracional, em BH de 03/12/2024 a 02/06/2025.
Ato 10.159/2025 - Cooperar, em acumulação, na2ª Def. Pública Especializada dos Direitos das Crianças e dos Adolescentes – Ato Infracional, de BH, de 03/06/2025 a  02/12/2025.
Ato 11.870/20 - Cooperar, em acumulação, na 2ª Defensoria Pública Especializada dos Direitos das Crianças e dos Adolescentes – Ato Infracional de BH, de 03/12/2025 a 02/06/2026.</t>
  </si>
  <si>
    <t>8ª Defensoria Especializada dos Direitos das Crianças e Adolescentes - Ato infracional</t>
  </si>
  <si>
    <t>HELENA ODETE PIMENTA</t>
  </si>
  <si>
    <r>
      <rPr>
        <sz val="10"/>
        <color rgb="FFFF6600"/>
        <rFont val="Arial"/>
      </rPr>
      <t xml:space="preserve">Res. 4204/2025 - Coordenadora Substituta da Defensoria Especializada dos Direitos das Crianças e dos Adolescentes - Ato Infracional 
</t>
    </r>
    <r>
      <rPr>
        <sz val="10"/>
        <color rgb="FF7030A0"/>
        <rFont val="Arial"/>
      </rPr>
      <t xml:space="preserve">
Ato 10.159/2025 - Cooperar, em acumulação, na2ª Def. Pública Especializada dos Direitos das Crianças e dos Adolescentes – Ato Infracional, de BH, de 03/06/2025 a  02/12/2025.
Ato 11.870/20 - Cooperar, em acumulação, na 2ª Defensoria Pública Especializada dos Direitos das Crianças e dos Adolescentes – Ato Infracional de BH, de 03/12/2025 a 02/06/2026.</t>
    </r>
  </si>
  <si>
    <t>1ª Defensoria Especializada dos Direitos das Crianças e Adolescentes - Cível</t>
  </si>
  <si>
    <t xml:space="preserve"> Direitos das Crianças e Adolescentes - Cível</t>
  </si>
  <si>
    <t>EDEN MATTAR</t>
  </si>
  <si>
    <t>Res. 259/2018</t>
  </si>
  <si>
    <t>2ª Defensoria Especializada dos Direitos das Crianças e Adolescentes - Cível</t>
  </si>
  <si>
    <t>THAÍSA AMARAL BRAGA FALLEIROS</t>
  </si>
  <si>
    <r>
      <rPr>
        <sz val="10"/>
        <color rgb="FF00B0F0"/>
        <rFont val="Arial"/>
      </rPr>
      <t xml:space="preserve">ATO Nº 12.996/2026 - Assessora Jurídico-Institucional
</t>
    </r>
    <r>
      <rPr>
        <sz val="10"/>
        <color rgb="FFFF6600"/>
        <rFont val="Arial"/>
      </rPr>
      <t xml:space="preserve">Res. 3173/2024 - Coord. Substituta da Defensoria Especializada dos Direitos das Crianças e dos Adolescentes – Cível. </t>
    </r>
  </si>
  <si>
    <t>CRYZTHIANE ANDRADE LINHARES</t>
  </si>
  <si>
    <t>Res. 4602/2026</t>
  </si>
  <si>
    <r>
      <rPr>
        <sz val="10"/>
        <color rgb="FF00B0F0"/>
        <rFont val="Arial"/>
      </rPr>
      <t xml:space="preserve">ATO Nº 12.996/2026 - Designa para Assessoria de Planejamento e Infraestrutura.
</t>
    </r>
    <r>
      <rPr>
        <sz val="10"/>
        <color rgb="FF000000"/>
        <rFont val="Arial"/>
      </rPr>
      <t xml:space="preserve">Res. 135/2014 - Defensor Auxiliar (Belo Horizonte)
</t>
    </r>
    <r>
      <rPr>
        <sz val="10"/>
        <color rgb="FF7030A0"/>
        <rFont val="Arial"/>
      </rPr>
      <t xml:space="preserve">Ato 7410/2024 - Cooperar, em acumulação, no Serviço de Cobrança e Recebimento de Honorários de Sucumbência, de 15/08/2024 a 14/02/2025
Ato 8929/2025 - Cooperar, em acumulação, Cooperadora 1, no Serviço de Cobrança e Recebimento de Honorários de Sucumbência, de 15/02/2025 a 14/08/2025. </t>
    </r>
  </si>
  <si>
    <t>CRISTIANE MOURA AVELAR</t>
  </si>
  <si>
    <r>
      <rPr>
        <sz val="10"/>
        <color rgb="FF000000"/>
        <rFont val="Arial"/>
      </rPr>
      <t xml:space="preserve">Res.187/2015 - Defensor Auxiliar 
</t>
    </r>
    <r>
      <rPr>
        <sz val="10"/>
        <color rgb="FF800080"/>
        <rFont val="Arial"/>
      </rPr>
      <t>Ato 10.301/2025 - Designa, em acumulação voluntária na10ª Defensoria de Família de 21/06/2025 a 21/12/2025.</t>
    </r>
  </si>
  <si>
    <t>3ª Defensoria Especializada dos Direitos das Crianças e Adolescentes - Cível</t>
  </si>
  <si>
    <t>HEITOR TEIXEIRA LANZILLOTTA BALDEZ</t>
  </si>
  <si>
    <t>Res. 319/2019</t>
  </si>
  <si>
    <t>4ª Defensoria Especializada dos Direitos das Crianças e Adolescentes - Cível</t>
  </si>
  <si>
    <t>DANIELE BELLETTATO NESRALA</t>
  </si>
  <si>
    <t>Res. 209/2016</t>
  </si>
  <si>
    <t xml:space="preserve">Res. 1265/2022 -  Coordenadora Estadual de Defesa e Promoção dos Direitos das Crianças e Adolescentes (CEDEDICA). </t>
  </si>
  <si>
    <t>FILIPE GOMES BENJAMIM PEREIRA</t>
  </si>
  <si>
    <t xml:space="preserve">Res. 4131/2025 </t>
  </si>
  <si>
    <r>
      <rPr>
        <sz val="10"/>
        <color rgb="FF000000"/>
        <rFont val="Arial"/>
      </rPr>
      <t xml:space="preserve">Res. 3211/2024 - Defensoria Auxiliar
</t>
    </r>
    <r>
      <rPr>
        <sz val="10"/>
        <color rgb="FF7030A0"/>
        <rFont val="Arial"/>
      </rPr>
      <t xml:space="preserve">
Ato 10.315/2025 – Cooperar, em acumulação, na Defensoria Cível de Betim, de 24/06/2025 a 23/12/2025.
Ato 11.931/2025 – Cooperar, em acumulação, na Defensoria Cível de Betim, de 24/12/2025 a 23/06/2026.</t>
    </r>
  </si>
  <si>
    <t>5ª Defensoria Especializada dos Direitos das Crianças e Adolescentes - Cível</t>
  </si>
  <si>
    <t xml:space="preserve">WELLERSON EDUARDO DA SILVA CORRÊA </t>
  </si>
  <si>
    <r>
      <rPr>
        <sz val="10"/>
        <color rgb="FF008000"/>
        <rFont val="Arial"/>
      </rPr>
      <t xml:space="preserve">Res. 3173/2024 - Coord. da Defensoria Especializada dos Direitos das Crianças e dos Adolescentes – Cível. 
</t>
    </r>
    <r>
      <rPr>
        <sz val="10"/>
        <color rgb="FF7030A0"/>
        <rFont val="Arial"/>
      </rPr>
      <t>Ato 9937/2025 - Colaborador(a) permanente, sem prejuízo das atribuições, na Coord. Estratégica de Promoção e Defesa dos Direitos das Crianças e dos Adolescentes, de 05/05/2025 a 04/05/2027.</t>
    </r>
  </si>
  <si>
    <t>6ª Defensoria Especializada dos Direitos das Crianças e Adolescentes - Cível</t>
  </si>
  <si>
    <t>Alterado pelas Deliberações nº 177/2021 e nº 214/2021</t>
  </si>
  <si>
    <t xml:space="preserve">1ª Defensoria Especializada de Urgências Criminais </t>
  </si>
  <si>
    <t>Urgências Criminais</t>
  </si>
  <si>
    <t>GUILHERME LISBÔA TAMBASCO</t>
  </si>
  <si>
    <t>0663</t>
  </si>
  <si>
    <t>Res. 147/2020 - Assessor da Corregedoria-Geral</t>
  </si>
  <si>
    <t>CARLOS MAGNO MIQUERI DA COSTA</t>
  </si>
  <si>
    <t>Res.4602/2026</t>
  </si>
  <si>
    <t>Res. 187/2015 - Defensor Auxiliar (Belo Horizonte)</t>
  </si>
  <si>
    <t xml:space="preserve">2ª Defensoria Especializada de Urgências Criminais </t>
  </si>
  <si>
    <t>LEONARDO CARVALHO CARREIRA</t>
  </si>
  <si>
    <r>
      <rPr>
        <sz val="10"/>
        <color rgb="FFFF6600"/>
        <rFont val="Arial"/>
      </rPr>
      <t xml:space="preserve">Res. 2907/2024 - Coordenador Substituto da Defensoria Pública Especializada de Urgências Criminais de Belo Horizonte
</t>
    </r>
    <r>
      <rPr>
        <sz val="10"/>
        <color rgb="FF7030A0"/>
        <rFont val="Arial"/>
      </rPr>
      <t>Res. 158/2017 Designado para atuar, voluntariamente, sem ônus para a Administração, junto ao conselho disciplinar do presídio de Caeté.
Ato 10.323/2025 - Cooperar, em acumulação, na1ª Defensoria Especializada de Urgências Criminais de Belo Horizonte - DEUC, de 21/06/2025 a 21/12/2025. 
Ato 11.978/2025 - Cooperar, em acumulação, na 1ª Defensoria Especializada de Urgências Criminais de Belo Horizonte - DEUC, de 22/12/2025 a 21/06/2026.</t>
    </r>
  </si>
  <si>
    <t xml:space="preserve">3ª Defensoria Especializada de Urgências Criminais </t>
  </si>
  <si>
    <t>CAROLINA AIDA LOPES ALVES</t>
  </si>
  <si>
    <t>ATO Nº 12.996/2026 - Defensora Pública-Auxiliar da DPG, com exercício na Assessoria de Administração Estratégica e Inovação da Defensoria Pública-Geral</t>
  </si>
  <si>
    <t>VANESSA RODRIGUES MELO</t>
  </si>
  <si>
    <t>0911</t>
  </si>
  <si>
    <t>Res.  3361/2025</t>
  </si>
  <si>
    <r>
      <rPr>
        <sz val="10"/>
        <color rgb="FFFF6600"/>
        <rFont val="Arial"/>
      </rPr>
      <t>Res. 4183/2025 - Coordenadora Substituta da Defensoria Pública Especializada de Urgências Criminais de Belo Horizonte, a partir do dia 02 de dezembro de 2025</t>
    </r>
    <r>
      <rPr>
        <sz val="10"/>
        <color rgb="FF000000"/>
        <rFont val="Arial"/>
      </rPr>
      <t xml:space="preserve">. 
Res 1317/2022 - Defensora Auxiliar 
</t>
    </r>
    <r>
      <rPr>
        <sz val="10"/>
        <color rgb="FF7030A0"/>
        <rFont val="Arial"/>
      </rPr>
      <t xml:space="preserve">
Ato 11.978/2025 - Cooperar, em acumulação, na 1ª Defensoria Especializada de Urgências Criminais de Belo Horizonte - DEUC, de 22/12/2025 a 21/06/2026.</t>
    </r>
  </si>
  <si>
    <t>4ª Defensoria Especializada de Urgências Criminais</t>
  </si>
  <si>
    <t>GERSON FARIAS RIBEIRO</t>
  </si>
  <si>
    <t>0111</t>
  </si>
  <si>
    <t xml:space="preserve">5ª Defensoria Especializada de Urgências Criminais </t>
  </si>
  <si>
    <t>ROBERTA DE MESQUITA RIBEIRO</t>
  </si>
  <si>
    <t xml:space="preserve">6ª Defensoria Especializada de Urgências Criminais </t>
  </si>
  <si>
    <t>PRISCILA NASSIF DEL LAMA</t>
  </si>
  <si>
    <t>7ª Defensoria Especializada de Urgências Criminais</t>
  </si>
  <si>
    <t>Alterado pela Deliberação nº 005/2011</t>
  </si>
  <si>
    <t>ANA PAULA NACIF DE SOUSA</t>
  </si>
  <si>
    <t xml:space="preserve">Res. 4183/2025 - Coordenadora da Defensoria Pública Especializada de Urgências Criminais de Belo Horizonte a partir do dia 02 de dezembro de 2025. </t>
  </si>
  <si>
    <t>1ª Defensoria Especializada da Pessoa Idosa e da Pessoa com Deficiência</t>
  </si>
  <si>
    <t>Direitos da Pessoa Idosa e da Pessoa com Deficiência</t>
  </si>
  <si>
    <t>Alterado pela Deliberação nº 270/2022</t>
  </si>
  <si>
    <t>FERNANDA CRISTIANE FERNANDES HERINGER MILAGRES</t>
  </si>
  <si>
    <t xml:space="preserve">Res. 3670/2025 - Coordenadora local da Defensoria Especializada da Pessoa Idosa e da Pessoa com Deficiência. </t>
  </si>
  <si>
    <t>2ª Defensoria Especializada da Pessoa Idosa e da Pessoa com Deficiência</t>
  </si>
  <si>
    <t>ESTEVÃO MACHADO DE ASSIS CARVALHO</t>
  </si>
  <si>
    <r>
      <rPr>
        <sz val="10"/>
        <color rgb="FFFF6600"/>
        <rFont val="Arial"/>
      </rPr>
      <t xml:space="preserve">Res. 3670/2025 - Coordenador Substituto da Defensoria Especializada da Pessoa Idosa e da Pessoa com Deficiência. 
</t>
    </r>
    <r>
      <rPr>
        <sz val="10"/>
        <color rgb="FF800080"/>
        <rFont val="Arial"/>
      </rPr>
      <t xml:space="preserve">Ato 8710/2025 - Cooperar, em acumulação, na Def. da Fazenda Pública e Autarquias da Capital, de 16/01/2025 a 15/07/2025.
</t>
    </r>
    <r>
      <rPr>
        <sz val="10"/>
        <color rgb="FF7030A0"/>
        <rFont val="Arial"/>
      </rPr>
      <t xml:space="preserve">Ato 10.577/2025 - Cooperar, em acumulação, nas Defensorias da Fazenda Pública e Autarquias da Capital, de 16/07/2025 a 15/01/2026.
</t>
    </r>
  </si>
  <si>
    <t>3ª Defensoria Especializada da Pessoa Idosa e da Pessoa com Deficiência</t>
  </si>
  <si>
    <t>4ª Defensoria Especializada da Pessoa Idosa e da Pessoa com Deficiência</t>
  </si>
  <si>
    <t xml:space="preserve">Direitos da Pessoa Idosa e da Pessoa com Deficiência </t>
  </si>
  <si>
    <t>1ª Defensoria Especializada de Saúde</t>
  </si>
  <si>
    <t>Saúde</t>
  </si>
  <si>
    <t>LUCIANO HANNA ANDRADE CHAVES</t>
  </si>
  <si>
    <r>
      <rPr>
        <sz val="10"/>
        <color rgb="FFFF6600"/>
        <rFont val="Arial"/>
      </rPr>
      <t xml:space="preserve">Res. 029/2014 - Coord. Subst. da Defensoria Pública da Saúde.
</t>
    </r>
    <r>
      <rPr>
        <sz val="10"/>
        <color rgb="FF7030A0"/>
        <rFont val="Arial"/>
      </rPr>
      <t xml:space="preserve">Ato 12.207/2026 - Cooperar, em acumulação, nas Defensorias da Fazenda Pública e Autarquias da Capital, de 16/01/2026 a 15/07/2026. </t>
    </r>
  </si>
  <si>
    <t>2ª Defensoria Especializada de Saúde</t>
  </si>
  <si>
    <t>BRUNO BARCALA REIS</t>
  </si>
  <si>
    <r>
      <rPr>
        <sz val="10"/>
        <color rgb="FF008000"/>
        <rFont val="Arial"/>
      </rPr>
      <t xml:space="preserve">Res. 026/2011 - Coord. Defensoria de Saúde 
</t>
    </r>
    <r>
      <rPr>
        <sz val="10"/>
        <color rgb="FF7030A0"/>
        <rFont val="Arial"/>
      </rPr>
      <t xml:space="preserve">Ato 10.577/2025 - Cooperar, em acumulação, nas Defensorias da Fazenda Pública e Autarquias da Capital, de 16/07/2025 a 15/01/2026.
Ato 12.207/2026 - Cooperar, em acumulação, nas Defensorias da Fazenda Pública e Autarquias da Capital, de 16/01/2026 a 15/07/2026. </t>
    </r>
  </si>
  <si>
    <t>3ª Defensoria Especializada de Saúde</t>
  </si>
  <si>
    <t>RODRIGO AUDEBERT ANDRADE DELAGE</t>
  </si>
  <si>
    <t>1ª Defensoria Especializada do Consumidor</t>
  </si>
  <si>
    <t xml:space="preserve">Consumidor </t>
  </si>
  <si>
    <t>ANA LUÍZA ARAGÃO BRACARENSE RIOS</t>
  </si>
  <si>
    <t xml:space="preserve">Res. 2872/2024  - Coord. Substituta da Defensoria Pública Especializada do Consumidor. </t>
  </si>
  <si>
    <t>2ª Defensoria Especializada do Consumidor</t>
  </si>
  <si>
    <t>3ª Defensoria Especializada do Consumidor</t>
  </si>
  <si>
    <t>4ª Defensoria Especializada do Consumidor</t>
  </si>
  <si>
    <t>DANIEL FIRMATO DE ALMEIDA GLÓRIA</t>
  </si>
  <si>
    <t xml:space="preserve">Res. 2872/2024 - Coord. da Defensoria Pública Especializada do Consumidor. 
Ato 11.506/2025 - Cooperar, na forma de acumulação, na5ª Defensoria dos Juizados Especiais em Belo Horizonte, de 04/11/2025 a 03/05/2026. </t>
  </si>
  <si>
    <t>5ª Defensoria Especializada do Consumidor</t>
  </si>
  <si>
    <t>SABRINA TORRES LAMAITA IELO</t>
  </si>
  <si>
    <t>Ato 11.014/2025 - Cooperar, em acumulação, na Defensoria Especializada do Consumidor da Capital, de 05/09/2025 a 04/03/2026. 
Ato 12.508/2026 - Cooperar, em acumulação, na Defensoria Especializada do Consumidor da Capital, de 05/03/2026 a 04/09/2026.</t>
  </si>
  <si>
    <t>6ª Defensoria Especializada do Consumidor</t>
  </si>
  <si>
    <t>1ª Defensoria Especializada de Segunda Instância e Tribunais Superiores - Direito Público</t>
  </si>
  <si>
    <r>
      <t>Segunda</t>
    </r>
    <r>
      <rPr>
        <sz val="10"/>
        <color indexed="8"/>
        <rFont val="Arial"/>
      </rPr>
      <t xml:space="preserve"> Instância e Tribunais Superiores - Direito Público</t>
    </r>
  </si>
  <si>
    <t>GISLEINE DIAS DE OLIVEIRA</t>
  </si>
  <si>
    <t>Res. 818/2022</t>
  </si>
  <si>
    <t>2ª Defensoria Especializada de Segunda Instância e Tribunais Superiores - Direito Público</t>
  </si>
  <si>
    <t>Segunda Instância e Tribunais Superiores - Direito Público</t>
  </si>
  <si>
    <t xml:space="preserve">DANUSA CAMPOS GODINHO PEREIRA </t>
  </si>
  <si>
    <t xml:space="preserve">Ato 9083/2025 - Cooperar, de maneira virtual/remota, em acumulação, na11ª Defensoria Especializada de 2ª Instância e Tribunais Superiores – Direito Público, de 20/02/2025 a 20/05/2025. </t>
  </si>
  <si>
    <t>3ª Defensoria Especializada de Segunda Instância e Tribunais Superiores - Direito Público</t>
  </si>
  <si>
    <t>CLÁUDIO MIRANDA PAGANO</t>
  </si>
  <si>
    <t>4ª Defensoria Especializada de Segunda Instância e Tribunais Superiores - Direito Público</t>
  </si>
  <si>
    <t>GLAUCO DAVID DE OLIVEIRA SOUSA</t>
  </si>
  <si>
    <t>Res. 038/2010</t>
  </si>
  <si>
    <t>Ato 8179/2024 - Cooperar, em acumulação, na11ª Defensoria Especializada de 2ª Instância e Tribunais Superiores – Direito Público, de 21/11/2024 a 20/05/2025.
Ato 10.045/2025 - Cooperar, em acumulação, na11ª Defensoria Especializada de 2ª Instância e Tribunais Superiores – Direito Público, de 21/05/2025 a 20/11/2025.
Ato 11.788/2025 - Cooperar, em de acumulação, na 11ª Def. Especializada de 2ª Instância e Tribunais Superiores – Direito Público, de 21/11/2025 a 20/05/2026.</t>
  </si>
  <si>
    <t>5ª Defensoria Especializada de Segunda Instância e Tribunais Superiores - Direito Público</t>
  </si>
  <si>
    <t xml:space="preserve">MARIA HELENA DE MELO </t>
  </si>
  <si>
    <t>6ª Defensoria Especializada de Segunda Instância e Tribunais Superiores - Direito Público</t>
  </si>
  <si>
    <t>MARIANA MASSARA RODRIGUES DE OLIVEIRA</t>
  </si>
  <si>
    <t>7ª Defensoria Especializada de Segunda Instância e Tribunais Superiores - Direito Público</t>
  </si>
  <si>
    <t>ALFREDO EMANUEL FARIAS DE OLIVEIRA</t>
  </si>
  <si>
    <r>
      <rPr>
        <sz val="10"/>
        <color rgb="FF008000"/>
        <rFont val="Arial"/>
      </rPr>
      <t xml:space="preserve">Res. 1470/2023 - Coord.da Defensoria de 2ª Instância Cível - Direito Público
</t>
    </r>
    <r>
      <rPr>
        <sz val="10"/>
        <color rgb="FF7030A0"/>
        <rFont val="Arial"/>
      </rPr>
      <t xml:space="preserve">
Ato 10.213/2025 - Cooperar, em acumulação, na 12ª Defensoria Especializada de 2ª Instância e Tribunais Superiores – Direito Público, de 08/06/2025 a 07/12/2025.
Ato 11.972/2025 - Cooperar, em acumulação, na 12ª Defensoria Especializada de 2ª Instância e Tribunais Superiores – Direito Público, de 08/12/2025 a 07/06/2026. </t>
    </r>
  </si>
  <si>
    <t>8ª Defensoria Especializada de Segunda Instância e Tribunais Superiores - Direito Público</t>
  </si>
  <si>
    <t>MARTA JULIANA MARQUES ROSADO FERRAZ</t>
  </si>
  <si>
    <t>Res. 1470/2023 - Coord.Substituta da Defensoria de 2ª Instância Cível - Direito Público
Ato 8390/2024 - Coperar, em acumulação, na12ª Defensoria Especializada de 2ª Instância e Tribunais Superiores – Direito Público, de 08/12/2024 a 07/06/2025.
Ato 8390/2024 - Coperar, em acumulação, na12ª Defensoria Especializada de 2ª Instância e Tribunais Superiores – Direito Público, de 08/12/2024 a 07/06/2025.
Ato 11.788/2025 - Cooperar, em de acumulação, na 11ª Def. Especializada de 2ª Instância e Tribunais Superiores – Direito Público, de 21/11/2025 a 20/05/2026.</t>
  </si>
  <si>
    <t>9ª Defensoria Especializada de Segunda Instância e Tribunais Superiores - Direito Público</t>
  </si>
  <si>
    <t xml:space="preserve">ADRIANA NEWMANN FRANCA LIMA </t>
  </si>
  <si>
    <t>Ato 10.716/2025 - Cooperar, em acumulação, na5ª Defensoria Especializada de 2ª Instância e Tribunais Superiores – Direito Privado, de 01/08/2025 a 31/01/2026.
Ato 11.985/2025 – Cooperar em Acumulação na 5ª Defensoria da Auditoria Militar de BH, de 22/12/2025 a 21/06/2026.</t>
  </si>
  <si>
    <t>10ª Defensoria Especializada de Segunda Instância e Tribunais Superiores - Direito Público</t>
  </si>
  <si>
    <t>Alterado pela Deliberação nº 274/2022</t>
  </si>
  <si>
    <t>11ª Defensoria Especializada de Segunda Instância e Tribunais Superiores - Direito Público</t>
  </si>
  <si>
    <t>12ª Defensoria Especializada de Segunda Instância e Tribunais Superiores - Direito Público</t>
  </si>
  <si>
    <t>Alterado pela Deliberação nº 276/2022</t>
  </si>
  <si>
    <t>13ª Defensoria Especializada de Segunda Instância e Tribunais Superiores - Direito Público</t>
  </si>
  <si>
    <t>1ª Defensoria Especializada de Segunda Instância e Tribunais Superiores - Direito Privado</t>
  </si>
  <si>
    <t>Segunda Instância e Tribunais Superiores - Direito Privado</t>
  </si>
  <si>
    <t xml:space="preserve">BELMAR AZZE RAMOS </t>
  </si>
  <si>
    <t>Del. 011/2009 e 294/2023</t>
  </si>
  <si>
    <t xml:space="preserve">Ato 9809/2025 - Cooperar, em acumulação, na9ª Def. Especializada 2ª Instância e Tribunais Superiores – Direito Privado, de 07/05/2025 a 06/11/2025.
Ato 11.478/2025 - Cooperar, em acumulação, na9ª Defensoria Especializada de 2ª Instância e Tribunais Superiores – Direito Privado, de 07/11/2025 a 06/05/2026. </t>
  </si>
  <si>
    <t>2ª Defensoria Especializada de Segunda Instância e Tribunais Superiores - Direito Privado</t>
  </si>
  <si>
    <t xml:space="preserve">EVELYN MARIA PEREIRA SANTA BÁRBARA </t>
  </si>
  <si>
    <t xml:space="preserve">
Ato 8820/2025 - Cooperar, em acumulação, na5ª Defensoria Especializada de 2ª Instância e Tribunais Superiores – Direito Privado, de 01/02/2025 a 31/07/2025.
Ato 9808/2025 - Cooperar, em acumulação, na10ª Def. Especializada de Segunda Instância e Tribunais Superiores – Direito Privado, de 05/5/2025 a 04/11/2025.
Ato 11.477/2025 - Cooperar, em acumulação, na10ª Defensoria Especializada de 2ª Instância e Tribunais Superiores – Direito Privado, de 05/11/2025 a 04/05/2026.</t>
  </si>
  <si>
    <t>3ª Defensoria Especializada de Segunda Instância e Tribunais Superiores - Direito Privado</t>
  </si>
  <si>
    <t>EDUARDO CYRINO GENEROSO</t>
  </si>
  <si>
    <t>Res. 308/2020 e Del 294/2023</t>
  </si>
  <si>
    <t>4ª Defensoria Especializada de Segunda Instância e Tribunais Superiores - Direito Privado</t>
  </si>
  <si>
    <t xml:space="preserve">FLAVIO NELSON DABES LEÃO </t>
  </si>
  <si>
    <t>Res. 038/2010  e Del 294/2023</t>
  </si>
  <si>
    <t>Ato 9808/2025 - Cooperar, em acumulação, na10ª Def. Especializada de Segunda Instância e Tribunais Superiores – Direito Privado, de 05/5/2025 a 04/11/2025.
Ato 11.477/2025 - Cooperar, em acumulação, na10ª Defensoria Especializada de 2ª Instância e Tribunais Superiores – Direito Privado, de 05/11/2025 a 04/05/2026.</t>
  </si>
  <si>
    <t>5ª Defensoria Especializada de Segunda Instância e Tribunais Superiores - Direito Privado</t>
  </si>
  <si>
    <t>FELIPE AUGUSTO CARDOSO SOLEDADE</t>
  </si>
  <si>
    <t>Res. 273/2010  e Del 294/2023</t>
  </si>
  <si>
    <t>Res. 2759/2024 - Designa para Núcleo Estratégico da Defensoria Pública de Proteção aos Vulneráveis em Situações de Crise.</t>
  </si>
  <si>
    <t>6ª Defensoria Especializada de Segunda Instância e Tribunais Superiores - Direito Privado</t>
  </si>
  <si>
    <t>RICARDO SALES CORDEIRO</t>
  </si>
  <si>
    <t>Res. 150/2011 e Del 294/2023</t>
  </si>
  <si>
    <r>
      <rPr>
        <sz val="10"/>
        <color rgb="FFFF6600"/>
        <rFont val="Arial"/>
      </rPr>
      <t xml:space="preserve">Res. 4012/2025 - Coordenador Substituto da Defensoria Especializada de Segunda Instância e Tribunais Superiores – Direito Privado
</t>
    </r>
    <r>
      <rPr>
        <sz val="10"/>
        <color rgb="FF7030A0"/>
        <rFont val="Arial"/>
      </rPr>
      <t>Ato 11.478/2025 - Cooperar, em acumulação, na 9ª Defensoria Especializada de 2ª Instância e Tribunais Superiores – Direito Privado, de 07/11/2025 a 06/05/2026. 
Ato 12.333/2026 - Cooperar, em acumulação, na 5ª Defensoria Especializada de 2ª Instância e Tribunais Superiores – Direito Privado, de 01/02/2026 a 31/07/2026.</t>
    </r>
  </si>
  <si>
    <t>7ª Defensoria Especializada de Segunda Instância e Tribunais Superiores - Direito Privado</t>
  </si>
  <si>
    <t>EDUARDO VIEIRA CARNEIRO</t>
  </si>
  <si>
    <t>Res.120/2015  e Del 294/2023</t>
  </si>
  <si>
    <r>
      <rPr>
        <sz val="10"/>
        <color rgb="FF008000"/>
        <rFont val="Arial"/>
      </rPr>
      <t xml:space="preserve">Res. 4012/2025 - Coordenador Titular da Defensoria Especializada de Segunda Instância e Tribunais Superiores – Direito Privado
</t>
    </r>
    <r>
      <rPr>
        <sz val="10"/>
        <color rgb="FF7030A0"/>
        <rFont val="Arial"/>
      </rPr>
      <t xml:space="preserve">Ato 11.478/2025 - Cooperar, em acumulação, na 9ª Defensoria Especializada de 2ª Instância e Tribunais Superiores – Direito Privado, de 07/11/2025 a 06/05/2026. </t>
    </r>
  </si>
  <si>
    <t>8ª Defensoria Especializada de Segunda Instância e Tribunais Superiores- Direito Privado</t>
  </si>
  <si>
    <t>WILIAM RICCALDONE ABREU</t>
  </si>
  <si>
    <t>Res.120/2015 e Del 294/2023</t>
  </si>
  <si>
    <t>9ª Defensoria Especializada de Segunda Instância e Tribunais Superiores - Direito Privado</t>
  </si>
  <si>
    <t>10ª Defensoria Especializada de Segunda Instância e Tribunais Superiores - Direito Privado</t>
  </si>
  <si>
    <t>Criado na Deliberação 294/2023</t>
  </si>
  <si>
    <t>11ª Defensoria Especializada de Segunda Instância e Tribunais Superiores - Direito Privado</t>
  </si>
  <si>
    <t>12ª Defensoria Especializada de Segunda Instância e Tribunais Superiores - Direito Privado</t>
  </si>
  <si>
    <t>13ª Defensoria Especializada de Segunda Instância e Tribunais Superiores - Direito Privado</t>
  </si>
  <si>
    <t>DESITS CRIMINAL</t>
  </si>
  <si>
    <t>1ª Defensoria Pública Especializada de Segunda Instância e Tribunais Criminal</t>
  </si>
  <si>
    <t>Segunda Instância e Tribunais Superiores - Criminal</t>
  </si>
  <si>
    <t>Alterado pela Deliberação nº 277/2022</t>
  </si>
  <si>
    <t>ADRIANA PATRÍCIA CAMPOS PEREIRA</t>
  </si>
  <si>
    <t>ATO Nº 12.996/2026 - Designada como Defensora Pública Auxiliar da Defensoria Pública-Geral, para o exercício da Assessoria de Administração Estratégica e Inovação.e compor o Centro De Desenvolvimento Institucional.</t>
  </si>
  <si>
    <t>2ª Defensoria Pública Especializada de Segunda Instância e Tribunais Criminal</t>
  </si>
  <si>
    <t>ANDRÉA ABRITTA GARZON TONET</t>
  </si>
  <si>
    <t>Ato 8338/2024 - Cooperar, em acumulação, na 21ª, 22ª e 23ª  Def. Espec. de 2ª Instância e Tribunais Superiores – Direito Criminal, de 03/12/2024 a 02/06/2025.
Ato 10.182/2025 - Cooperar, em acumulação, na 23ª Def. Especializada de 2ª Instância e Tribunais Superiores – Direito Criminal, de 03/06/2025 a 02/12/2025.
Ato 11.873/2025 - Cooperar, nos moldes da Res. 4170/2025, na 23ª Def. Esp. de 2ª Instância e Tribunais Superiores – Direito Criminal de 03/12/2025 a 02/06/2026.</t>
  </si>
  <si>
    <t>3ª Defensoria Pública Especializada de Segunda Instância e Tribunais Criminal</t>
  </si>
  <si>
    <t xml:space="preserve">RENAN PAULO DOS SANTOS DA COSTA ALVES </t>
  </si>
  <si>
    <t>4ª Defensoria Pública Especializada de Segunda Instância e Tribunais Criminal</t>
  </si>
  <si>
    <t>JOSÉ DE AVELLAR CALVET NETO</t>
  </si>
  <si>
    <t>Res. 033/2010</t>
  </si>
  <si>
    <t>Ato 8779/2025 - Cooperar, em acumulação, na1ª Def. Especializada de 2ª Instância e Tribunais Superiores – Direito Criminal, de 23/01/2025 a 28/06/2025. 
Ato 10.717/2025 - Cooperar, em acumulação, na 21ª Defensoria Especializada de 2ª  Instância e Tribunais Superiores – Direito Criminal, de 01/08/2025 a 02/12/2025.</t>
  </si>
  <si>
    <t>5ª Defensoria Pública Especializada de Segunda Instância e Tribunais Criminal</t>
  </si>
  <si>
    <t xml:space="preserve">CLAUDIA MARCELA NASCIMENTO CAMARA FERNANDES </t>
  </si>
  <si>
    <t>Ato 8338/2024 - Cooperar, em acumulação, na 21ª, 22ª e 23ª  Def. Espec. de 2ª Instância e Tribunais Superiores – Direito Criminal, de 03/12/2024 a 02/06/2025.
Ato 10.182/2025 - Cooperar, em acumulação, na 22ª Def. Especializada de 2ª Instância e Tribunais Superiores – Direito Criminal, de 03/06/2025 a 02/12/2025.
Ato 11.873/2025 - Cooperar, nos moldes da Res. 4170/2025, na 22ª Def. Esp. de 2ª Instância e Tribunais Superiores – Direito Criminal de 03/12/2025 a 02/06/2026.</t>
  </si>
  <si>
    <t>6ª Defensoria Pública Especializada de Segunda Instância e Tribunais Criminal</t>
  </si>
  <si>
    <t>CARINA BICALHO PIACENZA</t>
  </si>
  <si>
    <t>7ª Defensoria Pública Especializada de Segunda Instância e Tribunais Criminal</t>
  </si>
  <si>
    <t>MÁRCIO TEIXEIRA BRETAS</t>
  </si>
  <si>
    <t>Ato 10.182/2025 - Cooperar, em acumulação, na 21ª Def. Especializada de 2ª Instância e Tribunais Superiores – Direito Criminal, de 03/06/2025 a 02/12/2025.
Ato 11.873/2025 - Cooperar, nos moldes da Res. 4170/2025, na 21ª Def. Esp. de 2ª Instância e Tribunais Superiores – Direito Criminal de 03/12/2025 a 02/06/2026.</t>
  </si>
  <si>
    <t>8ª Defensoria Pública Especializada de Segunda Instância e Tribunais Criminal</t>
  </si>
  <si>
    <t xml:space="preserve">FLÁVIO RODRIGUES LELLES </t>
  </si>
  <si>
    <t xml:space="preserve">
Ato 8478/2024 - Cooperar, em acumulação, na1ª Defensoria Especializada de Urgências Criminais de Belo Horizonte - DEUC, de 20/12/2024 a 20/06/2025.
Ato 11.873/2025 - Cooperar, nos moldes da Res. 4170/2025, na 23ª Def. Esp. de 2ª Instância e Tribunais Superiores – Direito Criminal de 03/12/2025 a 02/06/2026.
</t>
  </si>
  <si>
    <t>9ª Defensoria Pública Especializada de Segunda Instância e Tribunais Criminal</t>
  </si>
  <si>
    <t>NÁDIA DE SOUZA CAMPOS</t>
  </si>
  <si>
    <t xml:space="preserve"> 
Ato 10.182/2025 - Cooperar, em acumulação, na 21ª Def. Especializada de 2ª Instância e Tribunais Superiores – Direito Criminal, de 03/06/2025 a 02/12/2025.
Ato 11.873/2025 - Cooperar, nos moldes da Res. 4170/2025, na 21ª Def. Esp. de 2ª Instância e Tribunais Superiores – Direito Criminal de 03/12/2025 a 02/06/2026.</t>
  </si>
  <si>
    <t>10ª Defensoria Pública Especializada de Segunda Instância e Tribunais Criminal</t>
  </si>
  <si>
    <t xml:space="preserve">EDSON MARTINS DE MORAIS </t>
  </si>
  <si>
    <t>Ato 12.756/2026 - Cooperar, em acumulação, na Defensoria Criminal de Sabará, de 25/03/2026 a 24/09/2026.
Ato 12.705/2026 - Cooperar, em acumulação, junto ao Tribunal do Júri – 3º Presidente, da Comarca de BH, de 11/04/2026 a 12/10/2026.</t>
  </si>
  <si>
    <t>11ª Defensoria Pública Especializada de Segunda Instância e Tribunais Criminal</t>
  </si>
  <si>
    <t xml:space="preserve">FABIANO TORRES BASTOS </t>
  </si>
  <si>
    <t>Ato 8338/2024 - Cooperar, em acumulação, na 21ª, 22ª e 23ª  Def. Espec. de 2ª Instância e Tribunais Superiores – Direito Criminal, de 03/12/2024 a 02/06/2025.
Ato 10.182/2025 - Cooperar, em acumulação, na 22ª Def. Especializada de 2ª Instância e Tribunais Superiores – Direito Criminal, de 03/06/2025 a 02/12/2025.
Ato 11.873/2025 - Cooperar, nos moldes da Res. 4170/2025, na 21ª Def. Esp. de 2ª Instância e Tribunais Superiores – Direito Criminal de 03/12/2025 a 02/06/2026.</t>
  </si>
  <si>
    <t>12ª Defensoria Pública Especializada de Segunda Instância e Tribunais Criminal</t>
  </si>
  <si>
    <t>DANIELA DUARTE QUINTÃO</t>
  </si>
  <si>
    <t>Res. 043/2021</t>
  </si>
  <si>
    <t>.
Ato 10.182/2025 - Cooperar, em acumulação, na 21ª Def. Especializada de 2ª Instância e Tribunais Superiores – Direito Criminal, de 03/06/2025 a 31/07/2025, Atencipado pelo Ato 10.717/2025.
Ato 11.978/2025 - Cooperar, em acumulação, na 1ª Defensoria Especializada de Urgências Criminais de Belo Horizonte - DEUC, de 22/12/2025 a 21/06/2026.</t>
  </si>
  <si>
    <t>13ª Defensoria Pública Especializada de Segunda Instância e Tribunais Criminal</t>
  </si>
  <si>
    <t>JAYME HENRIQUE ABREU JUNIOR</t>
  </si>
  <si>
    <t>Ato 8500/2024 - Cooperar, em acumulação, na1ª Def. Especializada de 2ª Instância e Tribunais Superiores – Direito Criminal, de 29/12/2024 a 28/06/2025, antecipa o termino para 22/01/2025, conforme Ato 8779/2025.</t>
  </si>
  <si>
    <t>14ª Defensoria Pública Especializada de Segunda Instância e Tribunais Criminal</t>
  </si>
  <si>
    <t>ANA CAROLINA VIEIRA GONÇALVES ABREU</t>
  </si>
  <si>
    <t>15ª Defensoria Pública Especializada de Segunda Instância e Tribunais Criminal</t>
  </si>
  <si>
    <t>MAURÍCIO ROCHA FONTOURA</t>
  </si>
  <si>
    <t>Res. 003/2011</t>
  </si>
  <si>
    <t>16ª Defensoria Pública Especializada de Segunda Instância e Tribunais Criminal</t>
  </si>
  <si>
    <t>FERNANDO CAMPELO MARTELLETO</t>
  </si>
  <si>
    <r>
      <rPr>
        <sz val="10"/>
        <color rgb="FF008000"/>
        <rFont val="Arial"/>
      </rPr>
      <t xml:space="preserve">Res. 4307/2026  - Coordenador Titular da Defensoria Especializada de Segunda Instância e Tribunais Superiores – Direito Criminal.
</t>
    </r>
    <r>
      <rPr>
        <sz val="10"/>
        <color rgb="FF7030A0"/>
        <rFont val="Arial"/>
      </rPr>
      <t xml:space="preserve">Ato 10.182/2025 - Cooperar, em acumulação, na 23ª Def. Especializada de 2ª Instância e Tribunais Superiores – Direito Criminal, de 03/06/2025 a 02/12/2025.
Ato 12.011/2025 - Cooperar, em acumulação, na 1ª Defensoria Especializada de 2ª Instância e Tribunais Superiores – Direito Criminal, de 29/12/2025 a 28/06/2026. </t>
    </r>
  </si>
  <si>
    <t>17ª Defensoria Pública Especializada de Segunda Instância e Tribunais Criminal</t>
  </si>
  <si>
    <t>GALENO GOMES SIQUEIRA</t>
  </si>
  <si>
    <r>
      <rPr>
        <sz val="10"/>
        <color rgb="FFFF6600"/>
        <rFont val="Arial"/>
      </rPr>
      <t xml:space="preserve">Res. 4307/2026 - Coordenador Substituto da Defensoria Especializada de Segunda Instância e Tribunais Superiores – Direito Criminal.
</t>
    </r>
    <r>
      <rPr>
        <sz val="10"/>
        <color rgb="FF7030A0"/>
        <rFont val="Arial"/>
      </rPr>
      <t>Ato 8338/2024 - Cooperar, em acumulação, na 21ª, 22ª e 23ª  Def. Espec. de 2ª Instância e Tribunais Superiores – Direito Criminal, de 03/12/2024 a 02/06/2025.</t>
    </r>
  </si>
  <si>
    <t>18ª Defensoria Pública Especializada de Segunda Instância e Tribunais Criminal</t>
  </si>
  <si>
    <t>MARCELO RIBEIRO NICOLIELLO</t>
  </si>
  <si>
    <t xml:space="preserve">Ato 12.011/2025 - Cooperar, em acumulação, na 1ª Defensoria Especializada de 2ª Instância e Tribunais Superiores – Direito Criminal, de 29/12/2025 a 28/06/2026. </t>
  </si>
  <si>
    <t>19ª Defensoria Pública Especializada de Segunda Instância e Tribunais Criminal</t>
  </si>
  <si>
    <t>NEUSA GUILHERMINA LARA</t>
  </si>
  <si>
    <t xml:space="preserve">Ato 10.212/2025 - DESIGNA como substituta automática nas atribuições extraordinárias previstas no Ato DPG n. 10.182/2025, na 21ª Defensoria Especializada de Segunda Instância e Tribunais Superiores – Direito Criminal, do dia 09/06/2025 ao dia 31/07/2025. </t>
  </si>
  <si>
    <t>20ª Defensoria Pública Especializada de Segunda Instância e Tribunais Criminal</t>
  </si>
  <si>
    <t>LUCIANA DE CASTRO LINHARES MACHADO</t>
  </si>
  <si>
    <t>Res. . 065/2021</t>
  </si>
  <si>
    <t>21ª Defensoria Pública Especializada de Segunda Instância e Tribunais Criminal</t>
  </si>
  <si>
    <t>22ª Defensoria Pública Especializada de Segunda Instância e Tribunais Criminal</t>
  </si>
  <si>
    <t>23ª Defensoria Pública Especializada de Segunda Instância e Tribunais Criminal</t>
  </si>
  <si>
    <t>24ª Defensoria Pública Especializada de Segunda Instância e Tribunais Criminal</t>
  </si>
  <si>
    <t>25ª Defensoria Pública Especializada de Segunda Instância e Tribunais Criminal</t>
  </si>
  <si>
    <t>1ª Defensoria Pública Especializada de Segunda Instância e Tribunais de Execução Penal</t>
  </si>
  <si>
    <t>Execução Provisória e Execução Definitiva das Penas, das Medidas de Segurança e das Medidas Socioeducativas</t>
  </si>
  <si>
    <t>Criado na Deliberação nº 277/2022</t>
  </si>
  <si>
    <t>2ª Defensoria Pública Especializada de SegundaInstância e Tribunais de Execução Penal</t>
  </si>
  <si>
    <t>3ª Defensoria Pública Especializada de Segunda Instância e Tribunais de Execução Penal</t>
  </si>
  <si>
    <t>4ª Defensoria Pública Especializada de Segunda Instância e Tribunais de Execução Penal</t>
  </si>
  <si>
    <t>5ª Defensoria Pública Especializada de Segunda Instância e Tribunais de Execução Penal</t>
  </si>
  <si>
    <t>6ª Defensoria Pública Especializada de Segunda Instância e Tribunais de Execução Penal</t>
  </si>
  <si>
    <t>7ª Defensoria Pública Especializada de Segunda Instância e Tribunais de Execução Penal</t>
  </si>
  <si>
    <t>1ª Defensoria Especializada de Segunda Instância e Tribunais Superiores</t>
  </si>
  <si>
    <t>Segunda Instância e Tribunais Superiores (Brasília)</t>
  </si>
  <si>
    <t>Alterado pela Deliberação nº 013/2017</t>
  </si>
  <si>
    <t>2ª Defensoria Especializada de Segunda Instância e Tribunais Superiores</t>
  </si>
  <si>
    <t>1ª Defensoria do Juizado de violência doméstica e familiar contra a mulher - DEFESA</t>
  </si>
  <si>
    <t>Juizados da violência doméstica e familiar contra a mulher - DEFESA</t>
  </si>
  <si>
    <t>Criado na Del. 279/2022</t>
  </si>
  <si>
    <t>CIBELE DE CARVALHO RABELO</t>
  </si>
  <si>
    <t>0701</t>
  </si>
  <si>
    <t>2ª Defensoria do Juizado de violência doméstica e familiar contra a mulher - DEFESA</t>
  </si>
  <si>
    <t>GUILHERME ROCHA DE FREITAS</t>
  </si>
  <si>
    <t>0764</t>
  </si>
  <si>
    <t xml:space="preserve">3ª Defensoria do Juizado de violência doméstica e familiar contra a mulher - DEFESA </t>
  </si>
  <si>
    <t>ADHEMAR DELLA TORRE NETTO</t>
  </si>
  <si>
    <t>Res. 136/2017 Designa para exercer voluntariamente, sem ônus para a Administração, cooperação nas defesas em plenário da pauta extraordinária, nos feitos afetos ao “Programa Julgar” do II Tribunal do Júri da Capital.
Ato 8478/2024 - Cooperar, em acumulação, na1ª Defensoria Especializada de Urgências Criminais de Belo Horizonte - DEUC, de 20/12/2024 a 20/06/2025.
Ato 8875/2025 -  Cooperar, em acumulação, na Defensoria de Cooperação e Conflitos em Ponte Nova, de 01/02/2025 a 31/07/2025.
Ato 10.323/2025 - Cooperar, em acumulação, na1ª Defensoria Especializada de Urgências Criminais de Belo Horizonte - DEUC, de 21/06/2025 a 21/12/2025. 
Ato 10.696/2025 - Cooperar, em acumulação, na Defensoria de Cooperação e Conflitos em Ponte Nova, de 01/08/2025 a 31/01/2026.</t>
  </si>
  <si>
    <t>4ª Defensoria do Juizado de violência doméstica e familiar contra a mulher - DEFESA</t>
  </si>
  <si>
    <t>BRUNA HELENA NEVES OLIVEIRA ROLDAM</t>
  </si>
  <si>
    <t>5ª Defensoria do Juizado de violência doméstica e familiar contra a mulher - DEFESA</t>
  </si>
  <si>
    <t>6ª Defensoria do Juizado de violência doméstica e familiar contra a mulher – DEFESA</t>
  </si>
  <si>
    <t>1ª Defensoria da Vara Especializada em Crimes contra a Criança e o Adolescente - Defesa</t>
  </si>
  <si>
    <t xml:space="preserve">Vara Especializada em Crimes contra a Criança e o Adolescente - Defesa </t>
  </si>
  <si>
    <t>Criado da Deliberação nº 307/2023</t>
  </si>
  <si>
    <t>LEONARDO BICALHO DE ABREU</t>
  </si>
  <si>
    <t>Res. 4056/2025 - Coordenadoria Estratégica do Sistema Prisional (CESP)</t>
  </si>
  <si>
    <t>BRUNO FREIRE DE JESUS</t>
  </si>
  <si>
    <r>
      <rPr>
        <sz val="10"/>
        <color rgb="FF000000"/>
        <rFont val="Arial"/>
      </rPr>
      <t xml:space="preserve">Res. 3317/2025 - Defensoria Auxiliar
</t>
    </r>
    <r>
      <rPr>
        <sz val="10"/>
        <color rgb="FF800080"/>
        <rFont val="Arial"/>
      </rPr>
      <t xml:space="preserve">Ato nº 146/2016 designa, para cooperar voluntariamente nos Juizados Especiais da Fazenda Pública da Comarca de vespasiano-MG. Pub.09.09.16
Ato 121/2020 cooperação nos processos do SEEU da Defensoria de Montes  Claros/MG, a partir de 26/03/2020.
Ato 10.999/2025 - Cooperar, em acumulação, na Defensoria Cível e da Criança e Adolescente Cível de Pedro Leopoldo, de 12/09/2025 a 11/03/2026.
Ato 12.704/2026 - Cooperar, em acumulação, na Defensoria Cível e da Criança e Adolescente Civel de Pedro Leopoldo, de 12/03/2026 a 11/09/2026
</t>
    </r>
  </si>
  <si>
    <t>2ª Defensoria da Vara Especializada em Crimes contra a Criança e o Adolescente - Defesa</t>
  </si>
  <si>
    <t>MANOEL LUIZ FERREIRA</t>
  </si>
  <si>
    <t xml:space="preserve">Ato 7635/2024 - Cooperar, em acumulação, na Defensoria Cível e da Criança e do Adolescente de Pedro Leopoldo, de 12/09/2024 a 11/03/2025. </t>
  </si>
  <si>
    <t>Núcleo Estratégico da Defensoria Pública de Proteção aos vulneráveis em Situações de Crise</t>
  </si>
  <si>
    <t xml:space="preserve">Criado na Del. 050/2018 e alterado na Del. 062/209), Res. 157/2019 - Art. 5°. A sede do Núcleo será localizada na comarca de Belo Horizonte. </t>
  </si>
  <si>
    <t>ANTÔNIO LOPES DE CARVALHO FILHO</t>
  </si>
  <si>
    <t>Res. 1840/2023</t>
  </si>
  <si>
    <r>
      <rPr>
        <sz val="9"/>
        <color rgb="FF008000"/>
        <rFont val="Arial"/>
      </rPr>
      <t xml:space="preserve">Res. 298/2019 Coordenador do Núcleo Estratégico da Defensoria Pública de Proteção aos vulneráveis em Situações de Crise </t>
    </r>
    <r>
      <rPr>
        <sz val="9"/>
        <color rgb="FF000000"/>
        <rFont val="Arial"/>
      </rPr>
      <t xml:space="preserve">- Res. 308/2020 lotação Ibirité. 
Res.1840/2023  - Designa para Núcleo Estratégico da Defensoria Pública de Proteção aos Vulneráveis em Situações de Crise, a partir de 02/08/2023, com prejuízo de suas atribuições ordinárias. 
Res. 3644/2025  -  Designa para Núcleo Estratégico da Defensoria Pública de Proteção aos Vulneráveis em Situações de Crise, a partir de 02 de agosto de 2025, com prejuízo de suas atribuições ordinárias. </t>
    </r>
  </si>
  <si>
    <t>Res. 2759/2024</t>
  </si>
  <si>
    <t>BRAULIO SANTOS RABELO DE ARAUJO</t>
  </si>
  <si>
    <t xml:space="preserve">Res. 3222/2025 </t>
  </si>
  <si>
    <t xml:space="preserve">Res. 636/2022 - Defensoria Criminal de Montes Claros. </t>
  </si>
  <si>
    <t>Res. 040/2019</t>
  </si>
  <si>
    <t>Cooperação sem prejuízo das atribuições ordinárias nos Órgãos de lotação.</t>
  </si>
  <si>
    <t>JOSÉ VICTOR BRANDÃO DE FARIA</t>
  </si>
  <si>
    <t>SHEILA SANTOS NUNES</t>
  </si>
  <si>
    <t>Res 038/202</t>
  </si>
  <si>
    <t>Cooperação sem prejuízo das atribuições ordinárias nos Órgãos de lotação, na cidade de Brumadinho-MG.</t>
  </si>
  <si>
    <t>DIEGO ESCOBAR FRANCISQUINI</t>
  </si>
  <si>
    <t>Res. 097/2018</t>
  </si>
  <si>
    <t>Cooperação sem prejuízo das atribuições ordinárias nos Órgãos de lotação, nos casos  de Nova Lima.</t>
  </si>
  <si>
    <t>Núcleo de Atuação presencial em Brasília/DF</t>
  </si>
  <si>
    <t>Cíveis e Criminais</t>
  </si>
  <si>
    <t>Criado na Deliberação nº 013/2017</t>
  </si>
  <si>
    <t>CARLOS EDUARDO VIEIRA DA SILVA</t>
  </si>
  <si>
    <t>Res. 3757/2025</t>
  </si>
  <si>
    <r>
      <rPr>
        <sz val="10"/>
        <color rgb="FFFF6600"/>
        <rFont val="Arial"/>
      </rPr>
      <t xml:space="preserve">Res. 4302/2026 - Coordenador Substituto do Núcleo de Atuação presencial em Brasília/DF, junto aos Tribunais Superiores. 
</t>
    </r>
    <r>
      <rPr>
        <sz val="10"/>
        <color rgb="FF00B0F0"/>
        <rFont val="Arial"/>
      </rPr>
      <t xml:space="preserve">Res. 4252/2025 - Designado p/ Núcleo de Atuação Presencial em Brasília a partir de 02/02/2026
</t>
    </r>
    <r>
      <rPr>
        <sz val="10"/>
        <color rgb="FF000000"/>
        <rFont val="Arial"/>
      </rPr>
      <t>Lotação: Defensoria Cível e das Famílias de Unai</t>
    </r>
  </si>
  <si>
    <t>ANTÔNIO SOARES DA SILVA JUNIOR</t>
  </si>
  <si>
    <r>
      <rPr>
        <sz val="10"/>
        <color rgb="FF008000"/>
        <rFont val="Arial"/>
      </rPr>
      <t xml:space="preserve">Res. 4302/2026 - Coordenador do Núcleo de Atuação presencial em Brasília/DF, junto aos Tribunais Superiores.
</t>
    </r>
    <r>
      <rPr>
        <sz val="10"/>
        <color rgb="FF00B0F0"/>
        <rFont val="Arial"/>
      </rPr>
      <t xml:space="preserve">Res. 3757/2025 - Designado p/ Núcleo de Atuação Presencial em Brasília a partir de 02/08/2025
</t>
    </r>
    <r>
      <rPr>
        <sz val="10"/>
        <color rgb="FF000000"/>
        <rFont val="Arial"/>
      </rPr>
      <t>Lotação: Defensoria de Cooperação e Conflitos</t>
    </r>
  </si>
  <si>
    <t>Coordenadoria Estratégica de Tutela Coletiva (CETUC)</t>
  </si>
  <si>
    <t>Criado na Deliberação nº 211/2021</t>
  </si>
  <si>
    <t>VICTOR MATTHAUS MOREIRA SILVA CUNHA</t>
  </si>
  <si>
    <t xml:space="preserve">Res. 4537/2026 </t>
  </si>
  <si>
    <t>Res. 863/2022 - Lotação na Defensoria única de Jaboticatubas.</t>
  </si>
  <si>
    <t>Coordenadoria Estadual de Promoção e Defesa dos Direitos das Mulheres (CEDEM)</t>
  </si>
  <si>
    <t>Criado na Deliberação nº 232/2022</t>
  </si>
  <si>
    <t>LUANA BORBA ISERHARD</t>
  </si>
  <si>
    <t>0963</t>
  </si>
  <si>
    <t>Res. 2909/2024</t>
  </si>
  <si>
    <t>Res. 2909/2024 - Coordenadora Estadual de Promoção e Defesa dos Direitos das Mulheres.</t>
  </si>
  <si>
    <t xml:space="preserve">Coordenadoria Estratégica Defesa e Promoção dos Direitos das Crianças e dos Adolescentes (CEDEDICA). </t>
  </si>
  <si>
    <t>Criado na Deliberação nº 268/2022</t>
  </si>
  <si>
    <t>Res.1265/2022</t>
  </si>
  <si>
    <t xml:space="preserve">Res. 1265/2022 -  Coordenadora Estadual de Defesa e Promoção dos Direitos das Crianças e Adolescentes (CEDEDICA). 
</t>
  </si>
  <si>
    <t xml:space="preserve">Coordenadoria Estratégica do Sistema Prisional (CESP) </t>
  </si>
  <si>
    <t>Criado na Deliberação nº 296/2023</t>
  </si>
  <si>
    <t>Res. 2046/2023</t>
  </si>
  <si>
    <t>Res. 2046/2023 - Coordenadoria Estratégica do Sistema Prisional (CESP)</t>
  </si>
  <si>
    <t>BELO VALE</t>
  </si>
  <si>
    <t>BETIM</t>
  </si>
  <si>
    <t>Cível</t>
  </si>
  <si>
    <t>Alterado pelas Deliberações nº 020/2010, nº 01/2013 e nº 341/2023</t>
  </si>
  <si>
    <t xml:space="preserve">Família, Sucessões </t>
  </si>
  <si>
    <t>MARIANA LADEIRA VIEIRA</t>
  </si>
  <si>
    <t>0858</t>
  </si>
  <si>
    <t xml:space="preserve">
Ato 10.315/2025 – Cooperar, em acumulação, naDefensoria de Defesa da MulherVítima de Violência de Betim, de 24/06/2025 a 23/12/2025.
Ato 11.931/2025 – Cooperar, em acumulação, na Defensoria de Defesa da Mulher Vítima de Violência de Betim, de 24/12/2025 a 23/06/2026.</t>
  </si>
  <si>
    <t>RONALDO ARAÚJO E MOTTA</t>
  </si>
  <si>
    <t xml:space="preserve">
Ato 10.315/2025 – Cooperar, em acumulação, na Defensoria Cível de Betim, de 24/06/2025 a 23/12/2025.
Ato 11.931/2025 – Cooperar, em acumulação, na Defensoria Cível de Betim, de 24/12/2025 a 23/06/2026.</t>
  </si>
  <si>
    <t>MÔNICA BATISTA SOARES GARCIA AMIM</t>
  </si>
  <si>
    <t>0896</t>
  </si>
  <si>
    <t>LIGIA OLIMPIO DE OLIVEIRA</t>
  </si>
  <si>
    <r>
      <rPr>
        <sz val="10"/>
        <color rgb="FFFF6600"/>
        <rFont val="Arial"/>
      </rPr>
      <t xml:space="preserve">Res. 3375/2025 - Coordenadora Local Substituta da Defensoria Pública em Betim.
</t>
    </r>
    <r>
      <rPr>
        <sz val="10"/>
        <color rgb="FF7030A0"/>
        <rFont val="Arial"/>
      </rPr>
      <t xml:space="preserve">
Ato 10.315/2025 – Cooperar, em acumulação, na Defensoria Cível de Betim, de 24/06/2025 a 23/12/2025.
Ato 11.931/2025 – Cooperar, em acumulação, na Defensoria Cível de Betim, de 24/12/2025 a 23/06/2026.</t>
    </r>
  </si>
  <si>
    <t xml:space="preserve">Iniciais de Família e Sucessões,
Conciliação, Mediação e Extrajudicial </t>
  </si>
  <si>
    <t>Criminal (1ª Vara) e Urgências</t>
  </si>
  <si>
    <t>MAXNEI GONZAGA</t>
  </si>
  <si>
    <r>
      <rPr>
        <sz val="10"/>
        <color rgb="FF008000"/>
        <rFont val="Arial"/>
      </rPr>
      <t xml:space="preserve">Res. 3141/2024 - Coordenador Local da Defensoria Pública de Betim
</t>
    </r>
    <r>
      <rPr>
        <sz val="10"/>
        <color rgb="FF7030A0"/>
        <rFont val="Arial"/>
      </rPr>
      <t>Ato 8554/2024 - Cooperar, em acumulação, na Defensoria Cível de Betim, de 24/12/2024 a 23/06/2025.
Ato 10.315/2025 – Cooperar, em acumulação, na Defensoria Cível de Betim, de 24/06/2025 a 23/12/2025.
Ato 11.931/2025 – Cooperar, em acumulação, na Defensoria Cível de Betim, de 24/12/2025 a 23/06/2026.</t>
    </r>
  </si>
  <si>
    <t>Criminal (2ª Vara) e Urgências</t>
  </si>
  <si>
    <t>RENATA PACHECO DUARTE</t>
  </si>
  <si>
    <t>Ato 9983/2025 - Cooperar, em acumulação, nas 1ª, 2ª e3ª Defensorias Criminais de Betim, de 25/05/2025 a 24/11/2025, prrogado até 23/12/2025 - Ato 11.720/2025.
Ato 11.931/2025 – Cooperar, em acumulação, na Defensorias Criminais de Betim, de 24/12/2025 a 23/06/2026.</t>
  </si>
  <si>
    <t>Criminal (3ª Vara) e Urgências</t>
  </si>
  <si>
    <t>LUIS ALBERTO MELO DE SOUZA</t>
  </si>
  <si>
    <t>Ato 10.315/2025 – Cooperar, em acumulação, na Defensoria Cível de Betim, de 24/06/2025 a 23/12/2025.
Ato 11.931/2025 – Cooperar, em acumulação, na Defensoria Cível de Betim, de 24/12/2025 a 23/06/2026.</t>
  </si>
  <si>
    <t>NIKOLAS STEFANY MACEDO KATOPODIS</t>
  </si>
  <si>
    <t>Ato 9983/2025 - Cooperar, em acumulação, nas 1ª, 2ª e3ª Def. Criminais de Betim, de 25/05/2025 a 24/11/2025,  prrogado até 23/12/2025 - Ato 11.720/2025
Ato 11.931/2025 – Cooperar, em acumulação, na Defensorias Criminais de Betim, de 24/12/2025 a 23/06/2026..</t>
  </si>
  <si>
    <t>Juizado Especial Criminal, Cível e Fazendário</t>
  </si>
  <si>
    <t xml:space="preserve">Juizado Especial Criminal, Cível e Fazendário </t>
  </si>
  <si>
    <t>3ª Defensoria dos Juizados Especiais</t>
  </si>
  <si>
    <t>Defensoria dos Direitos das Crianças e dos Adolescentes</t>
  </si>
  <si>
    <t>Direito das Crianças e Adolescentes (Cível e Infracional)</t>
  </si>
  <si>
    <t>KELLY BARBARA DE OLIVEIRA SIMPLICIO</t>
  </si>
  <si>
    <t>0970</t>
  </si>
  <si>
    <t>Ato 11.069/2025 - Designada para atuar, como Colaborador(a) permanente, sem prejuízo das atribuições ordinárias, na Coordenadoria Estratégica de Promoção e Defesa dos Direitos das Crianças e dos Adolescentes, designados para um mandato de 02 (dois) anos, com início das atividades a partir de 08 de setembro de 2025.
Ato 11.206/2025 - Cooperar, na forma de acumulação, na1ª Defensoria dos Juizados – Juizado Especial da Fazenda Pública, nas demandas que envolvem direito à saúde, de 06/10/2025 a 05/04/2026</t>
  </si>
  <si>
    <t>Cível e Criminal</t>
  </si>
  <si>
    <t xml:space="preserve">Alterado pelas Deliberações nº 020/2010, nº 01/2013 e nº 341/2023
</t>
  </si>
  <si>
    <t>ANDRESSA VIDAL MATIAS</t>
  </si>
  <si>
    <t>0933</t>
  </si>
  <si>
    <t>Ato 9983/2025 - Cooperar, em acumulação, nas 1ª, 2ª e3ª Defensorias Criminais de Betim, de 25/05/2025 a 24/11/2025.
Ato 11.931/2025 – Cooperar, em acumulação, na Defensorias Criminais de Betim, de 24/12/2025 a 23/06/2026.</t>
  </si>
  <si>
    <t>JONATHAS HYGINO PENA DE MELLO</t>
  </si>
  <si>
    <t>0961</t>
  </si>
  <si>
    <t>Ato 10.850/2025  - Cooperar, em acumulação, na Defensoria de Cooperação e Conflitos de Vespasiano, de 14/08/2025 a 19/12/2025.
Ato 11.931/2025 – Cooperar, em acumulação, na Defensoria Cível de Betim, de 24/12/2025 a 23/06/2026.</t>
  </si>
  <si>
    <t>VICTOR RIBEIRO NOGUEIRA</t>
  </si>
  <si>
    <t>0990</t>
  </si>
  <si>
    <r>
      <t xml:space="preserve">Defensoria </t>
    </r>
    <r>
      <rPr>
        <sz val="10"/>
        <color indexed="8"/>
        <rFont val="Arial"/>
      </rPr>
      <t>de Defesa</t>
    </r>
    <r>
      <rPr>
        <sz val="10"/>
        <color indexed="10"/>
        <rFont val="Arial"/>
      </rPr>
      <t xml:space="preserve"> </t>
    </r>
    <r>
      <rPr>
        <sz val="10"/>
        <color indexed="8"/>
        <rFont val="Arial"/>
      </rPr>
      <t>da Mulher</t>
    </r>
  </si>
  <si>
    <t>Defesa dos Direitos das Mulheres em Situação de Violência de Gênero</t>
  </si>
  <si>
    <t>BICAS</t>
  </si>
  <si>
    <t>BOA ESPERANÇA</t>
  </si>
  <si>
    <t>PRISCILA DOS SANTOS BRAGA DE PAULA</t>
  </si>
  <si>
    <t> </t>
  </si>
  <si>
    <t>MARINA DE ALMEIDA GUSSEM</t>
  </si>
  <si>
    <r>
      <rPr>
        <sz val="10"/>
        <color rgb="FF008000"/>
        <rFont val="Arial"/>
      </rPr>
      <t xml:space="preserve">Res. 877/2022 - Coord. Local
</t>
    </r>
    <r>
      <rPr>
        <sz val="10"/>
        <color rgb="FF7030A0"/>
        <rFont val="Arial"/>
      </rPr>
      <t>Ato 12.533/2026 - Cooperarem, em acumulação, na Defensoria Integral de Boa Esperança, de 24/02/2026 a 23/08/2026.</t>
    </r>
  </si>
  <si>
    <t>BOCAIÚVA</t>
  </si>
  <si>
    <t>Alterado pelas Deliberações nº 177/2021, nº  348/2023 e nº 458/2024</t>
  </si>
  <si>
    <t>CINTHIA DE CERQUEIRA ALVES</t>
  </si>
  <si>
    <t>Res. 4028/2025</t>
  </si>
  <si>
    <r>
      <rPr>
        <sz val="10"/>
        <color rgb="FFFF6600"/>
        <rFont val="Arial"/>
      </rPr>
      <t xml:space="preserve">Res. 4106/2025 - Coordenadora Local Substituta da Defensoria Pública de Bocaiúva.
</t>
    </r>
    <r>
      <rPr>
        <sz val="10"/>
        <color rgb="FF7030A0"/>
        <rFont val="Arial"/>
      </rPr>
      <t>Ato 9391/2025 - Cooperar, em acumulação, na Defensoria de Francisco Sá, de 19/03/2025 a 18/09/2025.
Ato 10.954/2025 - Cooperar, em acumulação, na Defensoria Única de Francisco Sá, de 19/12/2025 a 25/11/2025, atencipado pelo Ato 11.792/2025.</t>
    </r>
  </si>
  <si>
    <t>FELIPE MUZZI LOPES DE VASCONCELOS</t>
  </si>
  <si>
    <r>
      <rPr>
        <sz val="10"/>
        <color rgb="FFFF6600"/>
        <rFont val="Arial"/>
      </rPr>
      <t xml:space="preserve">
</t>
    </r>
    <r>
      <rPr>
        <sz val="10"/>
        <color rgb="FF7030A0"/>
        <rFont val="Arial"/>
      </rPr>
      <t>Ato 12.356/2026 - Cooperar, em acumulação, na Defensoria de Cooperação e Conflitos em Unaí, de 02/02/2026 a 01/08/2026.</t>
    </r>
  </si>
  <si>
    <t>ALINE VIEIRA DA SILVA</t>
  </si>
  <si>
    <r>
      <rPr>
        <sz val="10"/>
        <color rgb="FF008000"/>
        <rFont val="Arial"/>
      </rPr>
      <t xml:space="preserve">Res. 4106/2025 - Coordenadora Local da Defensoria Pública de Bocaiúva
</t>
    </r>
    <r>
      <rPr>
        <sz val="10"/>
        <color rgb="FF7030A0"/>
        <rFont val="Arial"/>
      </rPr>
      <t>Ato - 10.455/2025 - Cooperar, em acumulação, na Defensoria das Famílias em Ribeirão das Neves/MG, de 07/07/2025 a 20/07/2025, Antecipado pelo Ato 10.626/2025.</t>
    </r>
  </si>
  <si>
    <t>BOM DESPACHO</t>
  </si>
  <si>
    <t xml:space="preserve">FERNANDA DA SILVA GONTIJO </t>
  </si>
  <si>
    <r>
      <rPr>
        <sz val="10"/>
        <color rgb="FF008000"/>
        <rFont val="Arial"/>
      </rPr>
      <t xml:space="preserve">Res. 188/11 - Coord. Local
Res. 3159/2024 - Coordenadora Local Substituta da Unidade da Defensoria Pública em Santo Antônio do Monte.
</t>
    </r>
    <r>
      <rPr>
        <sz val="10"/>
        <color rgb="FF7030A0"/>
        <rFont val="Arial"/>
      </rPr>
      <t xml:space="preserve">
Ato 11.655/2025  - Cooperar, em acumulação, na Defensoria Pública em Santo Antônio do Monte (todas as atribuições judiciais e extrajudiciais afetas à referida Defensoria Única, em todas as áreas do Direito, incluindo processos físicos e eletrônicos, atendimento presencial ao público, participação em audiências presenciais e demais atividades presenciais inerentes), de 16/11/2025 a 15/05/2026.</t>
    </r>
  </si>
  <si>
    <t>BOM SUCESSO</t>
  </si>
  <si>
    <t>BONFIM</t>
  </si>
  <si>
    <t>NEIDER CHAVES RIBEIRO</t>
  </si>
  <si>
    <t>Res. 3817/2025 – Coordenador Local -</t>
  </si>
  <si>
    <t>BONFINÓPOLIS DE MINAS</t>
  </si>
  <si>
    <t>BORDA DA MATA</t>
  </si>
  <si>
    <t>FRANCISCO DE REZENDE SABER</t>
  </si>
  <si>
    <t xml:space="preserve">Res. 3817/2025 – Coordenador Local </t>
  </si>
  <si>
    <t>BOTELHOS</t>
  </si>
  <si>
    <t>BRASÍLIA DE MINAS</t>
  </si>
  <si>
    <t>MARIA DE SOUZA</t>
  </si>
  <si>
    <r>
      <rPr>
        <sz val="10"/>
        <color rgb="FFFF6600"/>
        <rFont val="Arial"/>
      </rPr>
      <t xml:space="preserve">Res. 4403/2026 - Coordenadora Local Substituta da Defensoria Pública de Brasília de Minas
</t>
    </r>
    <r>
      <rPr>
        <sz val="10"/>
        <color rgb="FF7030A0"/>
        <rFont val="Arial"/>
      </rPr>
      <t>Ato 12.356/2026 - Cooperar, em acumulação, na Defensoria Cível, das Famílias e Sucessões em Unaí, de 02/02/2026 a 01/08/2026.</t>
    </r>
  </si>
  <si>
    <t>CARLISSON CAVALCANTI TENORIO LINS DE LIMA</t>
  </si>
  <si>
    <r>
      <rPr>
        <sz val="10"/>
        <color rgb="FF008000"/>
        <rFont val="Arial"/>
      </rPr>
      <t xml:space="preserve">Res. 3368/2025 - Coordenador Local da Defensoria Pública de Brasília de Minas/MG, a partir do dia 06 de março de 2025. 
</t>
    </r>
    <r>
      <rPr>
        <sz val="10"/>
        <color rgb="FF7030A0"/>
        <rFont val="Arial"/>
      </rPr>
      <t xml:space="preserve">
Ato 10.929/2025 - Cooperar, em acumulação, na Defensoria de Criminal de Nova Lima, de 10/09/2025 a 09/03/2026.
Ato 11.085/2025  - Cooperar, em acumulação, como substitutos automáticos, nas 2ª e3ª Defensoria Cível e das Famílias em Ponte Nova, de 02/12/2025 a 08/01/2026. 
Ato 11.294/2025 - Cooperar, em acumulação, na Defensoria das Famílias de Ribeirão das Neves, de 02/10/2025 a 26/01/2026, antecipado pelo Ato 12.302/2026.
Ato 12.700/2026 - Cooperar, em acumulação, na Defensoria de Criminal de Nova Lima, de 10/03/2026 a 09/09/2026.</t>
    </r>
  </si>
  <si>
    <t>BRASÓPOLIS</t>
  </si>
  <si>
    <t>BRUMADINHO</t>
  </si>
  <si>
    <t>Alterado pelas Deliberações nº 112/2019 e nº 254/2022</t>
  </si>
  <si>
    <t>MARIANA GOULART REGAZZI</t>
  </si>
  <si>
    <t>0986</t>
  </si>
  <si>
    <t>Res. 3234/2025 - Coordenadora Local da Defensoria Pública de Brumadinho
Ato 8166/2024 - Cooperar, em acumulação, na Defensoria Cível de Lagoa Santa, de 18 de novembro de 2024 e término em 17 de maio de 2025.
Ato 10.009/2025 - Cooperar, em acumulação, na Def. Especializada dos Direitos das Crianças e dos Adolescentes Cível de BH, de 23/05/2025 a 16/10/2025. 
Ato 11.421/2025 - Cooperar, em acumulação, na Defensoria Especializada dos Direitos das Crianças e dos Adolescentes Cível de BH - DEDICA-Cível/BH, de 17/10/2025 a 16/04/2026.</t>
  </si>
  <si>
    <t>JAQUESON ANTÔNIO DA SILVA</t>
  </si>
  <si>
    <r>
      <rPr>
        <sz val="10"/>
        <color rgb="FFFF6600"/>
        <rFont val="Arial"/>
      </rPr>
      <t xml:space="preserve">Res. 3188/2024 - Coordenação Local Substituta da Defensoria Pública em Guanhães
</t>
    </r>
    <r>
      <rPr>
        <sz val="10"/>
        <color rgb="FF7030A0"/>
        <rFont val="Arial"/>
      </rPr>
      <t>Ato 10.697/2025 - Cooperar, em acumulação, na3ª Defensoria Cível e das Famílias e na3ª Defensoria Criminal (exclusivamente na área dos Direitos das Crianças e dos Adolescentes Cível e Infracional, excluídas as demandas da área de Saúde) da Defensoria Pública em Ponte Nova, de 01/08/2025 a 31/01/2026.
Ato 11.069/2025 - Designada para atuar, como Colaborador(a) permanente, sem prejuízo das atribuições ordinárias, na Coordenadoria Estratégica de Promoção e Defesa dos Direitos das Crianças e dos Adolescentes, designados para um mandato de 02 (dois) anos, com início das atividades a partir de 08 de setembro de 2025.
Ato 13.054/2026 - Cooperar, em acumulação, na Def. dos Juizados Especiais e dos Direitos das Crianças e dos Adolescentes de Pirapora, de 22/04/2026 a 21/10/2026.</t>
    </r>
  </si>
  <si>
    <t>JULIANA DA SILVA MARTINS</t>
  </si>
  <si>
    <r>
      <rPr>
        <sz val="10"/>
        <color rgb="FFFF6600"/>
        <rFont val="Arial"/>
      </rPr>
      <t xml:space="preserve">Res. 4192/2025 - Coordenadora Local Substituta da Defensoria Pública de Brumadinho
</t>
    </r>
    <r>
      <rPr>
        <sz val="10"/>
        <color rgb="FF7030A0"/>
        <rFont val="Arial"/>
      </rPr>
      <t>Ato 12.268/2026 - Cooperar, em acumulação, na Coordenadoria Estratégica do Sistema Prisional – CESP, de 25/012026 a 24/07/2026.</t>
    </r>
  </si>
  <si>
    <t>BUENO BRANDÃO</t>
  </si>
  <si>
    <t>BUENÓPOLIS</t>
  </si>
  <si>
    <t>BURITIS</t>
  </si>
  <si>
    <t>CABO VERDE</t>
  </si>
  <si>
    <t>CACHOEIRA DE MINAS</t>
  </si>
  <si>
    <t>CAETÉ</t>
  </si>
  <si>
    <t>Alterado pelas Deliberações nº 005/2014, nº 177/2021 e nº254/2022  e nº 458/2024</t>
  </si>
  <si>
    <t>Alterado pelas Deliberações nº 005/2014, nº 177/2021, nº254/2022  e nº 458/2024</t>
  </si>
  <si>
    <t>CALDAS</t>
  </si>
  <si>
    <t>CAMANDUCAIA</t>
  </si>
  <si>
    <t>Cível, Família, Jesp Cível e dos Direitos das Crianças e dos Adolescentes - Cível</t>
  </si>
  <si>
    <t>LUDMILA DE ALMEIDA FANUCHI</t>
  </si>
  <si>
    <r>
      <rPr>
        <sz val="10"/>
        <color rgb="FFFF6600"/>
        <rFont val="Arial"/>
      </rPr>
      <t xml:space="preserve">Res. 006/2013 - Coord. Local Substituto
</t>
    </r>
    <r>
      <rPr>
        <sz val="10"/>
        <color rgb="FF7030A0"/>
        <rFont val="Arial"/>
      </rPr>
      <t xml:space="preserve">Ato 12.187/2026 - Cooperar, em acumulação, na Defensoria Cível de Pouso Alegre, de 16/01/2026 a 15/07/2026. </t>
    </r>
  </si>
  <si>
    <t>HEVERTON FLÁVIO RONCONI DA ROCHA</t>
  </si>
  <si>
    <t>Res. 188/11 - Coord. Local</t>
  </si>
  <si>
    <t>CAMBUÍ</t>
  </si>
  <si>
    <t>MAURO BATISTELA ABDEL NOUR</t>
  </si>
  <si>
    <t>LUCIANO MORGADO GUARNIERI</t>
  </si>
  <si>
    <r>
      <rPr>
        <sz val="10"/>
        <color rgb="FF008000"/>
        <rFont val="Arial"/>
      </rPr>
      <t xml:space="preserve">Res. 188/2011 - Coord. Local
</t>
    </r>
    <r>
      <rPr>
        <sz val="10"/>
        <color rgb="FFFF6600"/>
        <rFont val="Arial"/>
      </rPr>
      <t xml:space="preserve">Res. 1119/2022 - Coordenador Local Substituto da Defensoria Pública em Santa Rita do Sapucaí
</t>
    </r>
    <r>
      <rPr>
        <sz val="10"/>
        <color rgb="FF800080"/>
        <rFont val="Arial"/>
      </rPr>
      <t xml:space="preserve">
Ato 7820/2024 - Cooperar, em acumulação, na Defensorias Criminal, dos Juizados Especiais e Direitos das Crianças e dos Adolescentes de São Lourenço, nas demandas criminais, dos direitos das crianças e adolescentes e que envolvam direito à saúde, de 03/10/2024 a 12/03/2025, conf. Atencipado pelo Ato 9316/2025.</t>
    </r>
  </si>
  <si>
    <t>CAMBUQUIRA</t>
  </si>
  <si>
    <r>
      <rPr>
        <sz val="10"/>
        <color rgb="FF7030A0"/>
        <rFont val="Arial"/>
      </rPr>
      <t xml:space="preserve">JOÃO BOSCO COSTA </t>
    </r>
    <r>
      <rPr>
        <sz val="10"/>
        <color rgb="FFFF6600"/>
        <rFont val="Arial"/>
      </rPr>
      <t>OLIVEIRA</t>
    </r>
    <r>
      <rPr>
        <sz val="10"/>
        <color rgb="FF008000"/>
        <rFont val="Arial"/>
      </rPr>
      <t xml:space="preserve"> - </t>
    </r>
    <r>
      <rPr>
        <sz val="10"/>
        <color rgb="FF000000"/>
        <rFont val="Arial"/>
      </rPr>
      <t>Lotado na Defensoria de Três Corações</t>
    </r>
  </si>
  <si>
    <t xml:space="preserve">Ato 8926/2024 </t>
  </si>
  <si>
    <r>
      <rPr>
        <sz val="10"/>
        <color rgb="FFFF6600"/>
        <rFont val="Arial"/>
      </rPr>
      <t xml:space="preserve">Res. 3657/2025  - Coord. Local Substit. da Defensoria Pública em Cambuquira
</t>
    </r>
    <r>
      <rPr>
        <sz val="10"/>
        <color rgb="FF7030A0"/>
        <rFont val="Arial"/>
      </rPr>
      <t>Ato 10.533/2025 - Cooperar, em acumulação, na Defensoria Pública de Cambuquira, de 13/08/2025 a 12/02/2026
Ato 12.237/2026 - Cooperar, em acumulação, na Defensoria Pública de Cambuquira, de 13/02/2026 a 12/08/2026.</t>
    </r>
  </si>
  <si>
    <r>
      <rPr>
        <sz val="10"/>
        <color rgb="FF7030A0"/>
        <rFont val="Arial"/>
      </rPr>
      <t xml:space="preserve">GEORGES ALESSANDRO </t>
    </r>
    <r>
      <rPr>
        <sz val="10"/>
        <color rgb="FF008000"/>
        <rFont val="Arial"/>
      </rPr>
      <t>AMORELLI GOMES -</t>
    </r>
    <r>
      <rPr>
        <sz val="10"/>
        <color rgb="FF000000"/>
        <rFont val="Arial"/>
      </rPr>
      <t xml:space="preserve"> Lotado na Defensoria de Três Corações</t>
    </r>
  </si>
  <si>
    <r>
      <rPr>
        <sz val="10"/>
        <color rgb="FF008000"/>
        <rFont val="Arial"/>
      </rPr>
      <t xml:space="preserve">Res. 3657/2025 - Coord. Local da Defensoria Pública em Cambuquira
</t>
    </r>
    <r>
      <rPr>
        <sz val="10"/>
        <color rgb="FF7030A0"/>
        <rFont val="Arial"/>
      </rPr>
      <t xml:space="preserve">Ato 10.533/2025 - Cooperar, em acumulação, na Defensoria Pública de Cambuquira, de 13/08/2025 a 12/02/2026.
Ato 12.237/2026 - Cooperar, em acumulação, na Defensoria Pública de Cambuquira, de 13/02/2026 a 12/08/2026.
</t>
    </r>
  </si>
  <si>
    <t>CAMPANHA</t>
  </si>
  <si>
    <t>LAÉRCIO FUSCO NOGUEIRA</t>
  </si>
  <si>
    <t>CAMPESTRE</t>
  </si>
  <si>
    <t>CAMPINA VERDE</t>
  </si>
  <si>
    <t>ELISÂNGELA MENEGAZ DE PAULA ALVES</t>
  </si>
  <si>
    <t xml:space="preserve">Res. 182/2008 - Coord. Local </t>
  </si>
  <si>
    <t>ANTONIO CARLOS MONI DE OLIVEIRA</t>
  </si>
  <si>
    <t>0864</t>
  </si>
  <si>
    <t>ATO N. 1163/2022</t>
  </si>
  <si>
    <t>ATO N. 1163/2022 – Designa para atuar, em acumulação para ato específico, no plenário do Tribunal do Júri da Comarca de Campina Verde/MG, conforme Resolução 655/2022</t>
  </si>
  <si>
    <t>CAMPO BELO</t>
  </si>
  <si>
    <t xml:space="preserve"> Defensoria Cível e das Famílias</t>
  </si>
  <si>
    <t>Cível, Família e Sucessões</t>
  </si>
  <si>
    <t>Criminal e Execuções Penais</t>
  </si>
  <si>
    <t>LUIS GUSTAVO VITORINO ALVES</t>
  </si>
  <si>
    <t>Res. 4010/2025 - Coordenador Local Substituto de Campo Belo. 
Ato 10.654/2025 - Cooperar, em acumulação, na Coordenadoria Estratégica do Sistema Prisional – CESP, de 25/07/2025 a 24/01/2026.
Ato 12.268/2026 - Cooperar, em acumulação, na Coordenadoria Estratégica do Sistema Prisional – CESP, de 25/012026 a 24/07/2026.</t>
  </si>
  <si>
    <t xml:space="preserve"> Defensoria dos Juizados Especiais e dos Direitos das Crianças e dos Adolescentes</t>
  </si>
  <si>
    <t>Juizados Especiais e dos Direitos das Crianças e dos Adolescentes</t>
  </si>
  <si>
    <t>TAMIRES MACIEL RAMIRO</t>
  </si>
  <si>
    <t>Res. 4010/2025 - Coordenadora Local de Campo Belo</t>
  </si>
  <si>
    <t>CAMPOS ALTOS</t>
  </si>
  <si>
    <t>CAMPOS GERAIS</t>
  </si>
  <si>
    <t>CANÁPOLIS</t>
  </si>
  <si>
    <t>CANDEIAS</t>
  </si>
  <si>
    <t>CAPELINHA</t>
  </si>
  <si>
    <t>CAPINÓPOLIS</t>
  </si>
  <si>
    <t>CARANDAÍ</t>
  </si>
  <si>
    <t>CARANGOLA</t>
  </si>
  <si>
    <t>Alterado pelas Deliberações  nº 177/2021  e nº 458/2024</t>
  </si>
  <si>
    <t>Alterado pelas Deliberações  nº  177/2021 e nº 458/2024</t>
  </si>
  <si>
    <t>CARATINGA</t>
  </si>
  <si>
    <t>1ª Defensoria Cível e das Famílias</t>
  </si>
  <si>
    <t>Alterado pelas Deliberações nº 345/2023  e nº 458/2024</t>
  </si>
  <si>
    <t>ESTEVAO DE SOUZA AVILA OLIVEIRA</t>
  </si>
  <si>
    <t>2ª Defensoria Cível e das Famílias</t>
  </si>
  <si>
    <t>STEPHANE SIMANEK PIEDADE</t>
  </si>
  <si>
    <t>3ª Defensoria Cível e das Famílias</t>
  </si>
  <si>
    <t>Criminal, Execuções Penais, Urgência Criminal</t>
  </si>
  <si>
    <t>DIANA LILE MIRANDA OLIVEIRA</t>
  </si>
  <si>
    <r>
      <rPr>
        <sz val="10"/>
        <color rgb="FFFF6600"/>
        <rFont val="Arial"/>
      </rPr>
      <t xml:space="preserve">
</t>
    </r>
    <r>
      <rPr>
        <sz val="10"/>
        <color rgb="FF7030A0"/>
        <rFont val="Arial"/>
      </rPr>
      <t xml:space="preserve">Ato 11.749/2025 - Cooperar, em acumulação, na Defensoria de Execução Penal de Ribeirão das Neves, de 24/11/2025 a 23/05/2026. </t>
    </r>
  </si>
  <si>
    <t>IGOR THIAGO BATISTA CUPERTINO</t>
  </si>
  <si>
    <r>
      <rPr>
        <sz val="10"/>
        <color rgb="FFFF6600"/>
        <rFont val="Arial"/>
      </rPr>
      <t xml:space="preserve">
Res. 4304/2026 - Coordenador Local Substituta da Defensoria Pública em Caratinga.
</t>
    </r>
    <r>
      <rPr>
        <sz val="10"/>
        <color rgb="FF7030A0"/>
        <rFont val="Arial"/>
      </rPr>
      <t>Ato 11.929/2025 - Cooperar, em acumulação, na Def. dos Juizados Especiais e dos Direitos das Crianças e dos Adolescentes de Caratinga, de 05/12/2025 a 03/06/2026.</t>
    </r>
  </si>
  <si>
    <t>VICTOR VALADARES MENDES</t>
  </si>
  <si>
    <t>Ato 4584/2023 e Portaria 02/2023 (Vet. Caparaó)</t>
  </si>
  <si>
    <t>Res. 4028/2025 - Defensoria Auxiliar Vet. Caparaó</t>
  </si>
  <si>
    <t>Defensoria dos Juizados Especiais e dos Direitos das Crianças e dos Adolescentes</t>
  </si>
  <si>
    <t>Juizados Especiais (cível, criminal e
fazendário) e Direitos das Crianças e Adolescente</t>
  </si>
  <si>
    <t>Alterado pelas Deliberações nº 177/2021, nº 345/2023  e nº 458/2024</t>
  </si>
  <si>
    <t>MARIA CAROLINA DE SOUZA DINIZ GIACOMETTI</t>
  </si>
  <si>
    <r>
      <rPr>
        <sz val="10"/>
        <color rgb="FF008000"/>
        <rFont val="Arial"/>
      </rPr>
      <t xml:space="preserve">Res. 3857/2025 - Coordenadora Local da Defensoria Pública de Caratinga.
</t>
    </r>
    <r>
      <rPr>
        <sz val="10"/>
        <color rgb="FF7030A0"/>
        <rFont val="Arial"/>
      </rPr>
      <t>Ato 10.148/2025 - Cooperar, na prática de ato específico, nos atendimentos às pessoas atingidas pelo rompimento da Barragem de Fundão nos Municípios que não possuem Defensoria Pública instalada, de 02/06/2025 a 04/07/2025, prorrogado até 14/09/2025 pelo Ato 10.783/2025.
Ato 11.869/2025 - Cooperar, em acumulação, na Defensoria dos Juizados Especiais e dos Direitos das Crianças e dos Adolescentes de Caratinga, exclusivamente nas demandas de saúde, de 04/12/2025 a 03/06/2026.</t>
    </r>
  </si>
  <si>
    <t>CARLOS CHAGAS</t>
  </si>
  <si>
    <t>CARMO DA MATA</t>
  </si>
  <si>
    <t>CARMO DE MINAS</t>
  </si>
  <si>
    <t>CARMO DO CAJURU</t>
  </si>
  <si>
    <t>NEIDE MÁRCIA PEREIRA</t>
  </si>
  <si>
    <r>
      <rPr>
        <sz val="10"/>
        <color rgb="FF008000"/>
        <rFont val="Arial"/>
      </rPr>
      <t xml:space="preserve">Res. 3817/2025 – Coordenador Local -
</t>
    </r>
    <r>
      <rPr>
        <sz val="10"/>
        <color rgb="FF7030A0"/>
        <rFont val="Arial"/>
      </rPr>
      <t>Res. 061/2020 -  Revogar parcialmente o artigo 2º, da Res.  044/2015 e integralmente o artigo 1º, da Re. 097/2017  -  Continua cooperando voluntariamente, sem ônus para a Administração, na realização das audiências em Divinópolis nas datas de assentadas e julgamentos do Tribunal do Júri dos assistidos pela Defensoria Pública em Carmo do Cajuru/MG, sem prejuízos no órgão de sua lotação, até ulterior decisão.</t>
    </r>
  </si>
  <si>
    <t>WANDERSON DIAS FERNANDES</t>
  </si>
  <si>
    <t>Res. 044/2015</t>
  </si>
  <si>
    <t xml:space="preserve">Coop. restrita à atuação nos processos afetos ao Tribunal do Júri, sem prejuízo das atribuições no órgão de sua lotação.
Ato 7541/2024 - Cooperar, em acumulação, na Defensoria dos Juizados Especiais de Divinópolis, (exclusivamente nas matérias afetas aos Juizados Especiais Criminais), de 01 de setembro de 2024 a 28 de fevereiro de 2025. </t>
  </si>
  <si>
    <t>CARMO DO PARANAÍBA</t>
  </si>
  <si>
    <t>Alterado pelas Deliberações nº 005/2014, nº 177/2021 e nº254/2022</t>
  </si>
  <si>
    <t>CARMO DO RIO CLARO</t>
  </si>
  <si>
    <t>CARMÓPOLIS DE MINAS</t>
  </si>
  <si>
    <t>CÁSSIA</t>
  </si>
  <si>
    <t>Alterado pela Deliberação nº 177/2021  e nº 458/2024</t>
  </si>
  <si>
    <t xml:space="preserve"> Defensoria Criminal </t>
  </si>
  <si>
    <t>ARIADNE FERNANDA DE FARIA E S. RAMOS</t>
  </si>
  <si>
    <r>
      <rPr>
        <sz val="10"/>
        <color rgb="FF008000"/>
        <rFont val="Arial"/>
      </rPr>
      <t xml:space="preserve">Res. 188/11 - Coord. Local
</t>
    </r>
    <r>
      <rPr>
        <sz val="10"/>
        <color rgb="FFFF6600"/>
        <rFont val="Arial"/>
      </rPr>
      <t xml:space="preserve">Res. 4198/2025 - Coordenação Local Substituta da Defensoria Pública em Ibiraci
</t>
    </r>
    <r>
      <rPr>
        <sz val="10"/>
        <color rgb="FF7030A0"/>
        <rFont val="Arial"/>
      </rPr>
      <t>Ato 11.808/2025  - Cooperar, em acumulação, na Defensoria de Ibiraci, de 01/12/2025 a 30/05/2026.</t>
    </r>
  </si>
  <si>
    <t>CATAGUASES</t>
  </si>
  <si>
    <t>Cível, Jesp Cível, dos Direitos das Crianças e dos Adolescentes - Cível</t>
  </si>
  <si>
    <t>BRUNO MEIRELLES JARDIM</t>
  </si>
  <si>
    <t>Ato 8269/2024 - Cooperar, em acumulação, na Defensoria Criminal em Cataguases, de 01/12/2024 a 31/05/2025. 
Ato 10.151/2025 - Cooperar, em acumulação, na Defensoria Criminal em Cataguases, de 01/06/2025 a 30/11/2025, Prorrogado até 05/12/2025 - Ato 11.852/2025.
Ato 11.910/2025 - Cooperar, em acumulação, na Defensoria Criminal em Cataguases, de 06/12/2025 a 05/06/2026.</t>
  </si>
  <si>
    <t>ANDRÉ RICARDO NERY</t>
  </si>
  <si>
    <t>0869</t>
  </si>
  <si>
    <r>
      <rPr>
        <sz val="10"/>
        <color rgb="FFFF6600"/>
        <rFont val="Arial"/>
      </rPr>
      <t xml:space="preserve">Res. 028/2019 - Coord. Local Substituto de Cataguases
</t>
    </r>
    <r>
      <rPr>
        <sz val="10"/>
        <color rgb="FF7030A0"/>
        <rFont val="Arial"/>
      </rPr>
      <t>Ato 10.151/2025 - Cooperar, em acumulação, na Defensoria Criminal em Cataguases, de 01/06/2025 a 30/11/2025, Prorrogado até 05/12/2025 - Ato 11.852/2025.
Ato 11.910/2025 - Cooperar, em acumulação, na Defensoria Criminal em Cataguases, de 06/12/2025 a 05/06/2026.</t>
    </r>
  </si>
  <si>
    <t>THIAGO CALIXTO MORAIS GUIMARAES</t>
  </si>
  <si>
    <t>Ato 1173/2022 e Portaria 05/2022</t>
  </si>
  <si>
    <r>
      <rPr>
        <sz val="10"/>
        <color rgb="FF000000"/>
        <rFont val="Arial"/>
      </rPr>
      <t xml:space="preserve">Res. 3317/2025- Defensoria Auxiliar da Mata II
</t>
    </r>
    <r>
      <rPr>
        <sz val="10"/>
        <color rgb="FF7030A0"/>
        <rFont val="Arial"/>
      </rPr>
      <t xml:space="preserve">
Ato 10.152/2025 - Cooperar, em acumulação, no Juizado Especial Criminal e na Turma Recursal em Cataguases, de 01/06/2025 a 30/11/2025, Prorrogado até 05/12/2025 - Ato 11.852/2025.
Ato 11.910/2025 - Cooperar, em acumulação, no Juizado Especial Criminal e na Turma Recursal em Cataguases, de 06/12/2025 a 05/06/2026.</t>
    </r>
  </si>
  <si>
    <t xml:space="preserve">ELIANA MARIA DE OLIVEIRA SPÍNDOLA </t>
  </si>
  <si>
    <r>
      <rPr>
        <sz val="10"/>
        <color rgb="FF008000"/>
        <rFont val="Arial"/>
      </rPr>
      <t xml:space="preserve">Res. 262.2010 Coord.Reg.Mata II - Res. 245/2019 - Coord. Local
</t>
    </r>
    <r>
      <rPr>
        <sz val="10"/>
        <color rgb="FF800080"/>
        <rFont val="Arial"/>
      </rPr>
      <t>Ato 10.152/2025 - Cooperar, em acumulação, no Juizado Especial Criminal e na Turma Recursal em Cataguases, de 01/06/2025 a 30/11/2025, Prorrogado até 05/12/2025 - Ato 11.852/2025.
Ato 11.910/2025 - Cooperar, em acumulação, no Juizado Especial Criminal e na Turma Recursal em Cataguases, de 06/12/2025 a 05/06/2026.</t>
    </r>
  </si>
  <si>
    <t>CAXAMBU</t>
  </si>
  <si>
    <t>FLÁVIO AUGUSTO MARETTI SGRILLI SIQUEIRA</t>
  </si>
  <si>
    <r>
      <rPr>
        <sz val="10"/>
        <color rgb="FF008000"/>
        <rFont val="Arial"/>
      </rPr>
      <t xml:space="preserve">Res. 3429/2025 - Coordenador Local da Defensoria Pública em Caxambu
</t>
    </r>
    <r>
      <rPr>
        <sz val="10"/>
        <color rgb="FFFF6600"/>
        <rFont val="Arial"/>
      </rPr>
      <t xml:space="preserve">Res. 2984/2024 - Coord. Local substituta da Defensoria Pública em Itamogi
</t>
    </r>
    <r>
      <rPr>
        <sz val="10"/>
        <color rgb="FF7030A0"/>
        <rFont val="Arial"/>
      </rPr>
      <t>Ato 10.297/2025 - Cooperar, em acumulação, na Defensoria Pública de Cruzília, de 08/07/2025, a 07/01/2026. 
Ato 11.954/2025 - Cooperar, em acumulação, na Defensoria Pública de Cruzília, de 08/01/2026 a 07/07/2026.</t>
    </r>
  </si>
  <si>
    <t>CLÁUDIO</t>
  </si>
  <si>
    <t>CONCEIÇÃO DAS ALAGOAS</t>
  </si>
  <si>
    <t>Alterado pelas Deliberações nº 005/2014 e nº254/2022</t>
  </si>
  <si>
    <t>CONCEIÇÃO DO MATO DENTRO</t>
  </si>
  <si>
    <t>IZABELLA PIRES COSTA</t>
  </si>
  <si>
    <t>CONCEIÇÃO DO RIO VERDE</t>
  </si>
  <si>
    <t>CONGONHAS</t>
  </si>
  <si>
    <t>Alterado pelas Deliberações nº 005/2014, nº254/2022 e nº 458/2024</t>
  </si>
  <si>
    <t>CONQUISTA</t>
  </si>
  <si>
    <t>CONSELHEIRO LAFAIETE</t>
  </si>
  <si>
    <t>Cível (1ª e 2ª Varas) e dos Direitos das Crianças e dos Adolescentes - Cível</t>
  </si>
  <si>
    <t>Alterado pelas Deliberações nº 09/2010 e nº 177/2021</t>
  </si>
  <si>
    <t xml:space="preserve">CLÁUDIA CRISTINA REIS PEREIRA </t>
  </si>
  <si>
    <t xml:space="preserve">DEL. 083/2019 - Cooperação nos atendimentos iniciais de ação de alimentos e na elaboração das respectivas petições iniciais, sem prejuízo de suas demais atribuições.
Ato 10.882/2025 - Cooperar, em acumulação, naDefensoria das Famílias (conflitos, impedimentos e suspeições) e na Defensoria dos Juizados Especiais (exclusivamente nas Tutelas de Saúde, inclusive na Turma Recursal) em Conselheiro Lafaiete, de 24/08/2025 a 23/02/2026. 
Ato 12.534/2026 - Cooperar, em acumulação, na Defensoria das Famílias (conflitos, impedimentos e suspeições) e na Defensoria dos Juizados Especiais (exclusivamente nas Tutelas de Saúde, inclusive na Turma Recursal) em Conselheiro Lafaiete, de 24/02/2026 a 23/08/2026. </t>
  </si>
  <si>
    <t>Cível (3ª e 4ª Varas) e dos Direitos das Crianças e dos Adolescentes Cível</t>
  </si>
  <si>
    <t>ELIANE VIEIRA RIBEIRO SILVA</t>
  </si>
  <si>
    <t>Criminal (1ª Vara) e dos Direitos das Crianças e dos Adolescentes - Ato infracional</t>
  </si>
  <si>
    <t>VICENTE AUGUSTO SACRAMENTO FERREIRA</t>
  </si>
  <si>
    <t>Ato 7813/2024 - Cooperar, em acumulação, na Defensoria Pública em Ouro Branco (todas as áreas de atuação, incluindo atendimentos e audiências presenciais), de  02/10/2024 a 01/04/2025.</t>
  </si>
  <si>
    <t>Criminal (2ª Vara) e Execuções Penais</t>
  </si>
  <si>
    <t>Alterado pela Deliberação nº 09/2010</t>
  </si>
  <si>
    <t>ISABELA SALOMÃO SILVA</t>
  </si>
  <si>
    <t>0852</t>
  </si>
  <si>
    <t xml:space="preserve">
Res. 4260/2026 - Coordenadora Local da Unidade da Defensoria Pública em Conselheiro Lafaiete/MG.
Ato 10.654/2025 - Cooperar, em acumulação, na Coordenadoria Estratégica do Sistema Prisional – CESP, de 25/07/2025 a 24/01/2026.
 </t>
  </si>
  <si>
    <t>JONATHAS SOM MACHADO</t>
  </si>
  <si>
    <t>Ato 10.576/2025 - Cooperar, em acumulação, na Defensoria Única em Ouro Branco/MG, de 02/07/2025 a 01/12/2025, prorrogado até 28/02/2026 - Ato 12.134/2025.
Ato 12.583/2026 - Cooperar, em acumulação, na Defensoria Única Ouro Branco, de 01/03/2026 a 31/05/2026.</t>
  </si>
  <si>
    <t>LUIZA ALVES DE SOUSA DA SILVA</t>
  </si>
  <si>
    <t>Res. 1763/2023</t>
  </si>
  <si>
    <r>
      <rPr>
        <sz val="10"/>
        <color rgb="FFFF6600"/>
        <rFont val="Arial"/>
      </rPr>
      <t xml:space="preserve">Res. 3418/2025 - Coordenadora Local Substituta da Defensoria Pública em Conselheiro Lafaiete.
</t>
    </r>
    <r>
      <rPr>
        <sz val="10"/>
        <color rgb="FF7030A0"/>
        <rFont val="Arial"/>
      </rPr>
      <t>Ato 12.370/2026 - Cooperar, em acumulação,  5ª Defensoria das Famílias de Contagem/MG, de 03/02/2026 a 08/04/2026</t>
    </r>
  </si>
  <si>
    <t xml:space="preserve"> Defensoria dos Juizados Especiais</t>
  </si>
  <si>
    <t>Juizados Especiais e Cooperação Criminal</t>
  </si>
  <si>
    <t>Res. 142/2015</t>
  </si>
  <si>
    <t>Designado a pedido, provisoriamente e sem ônus p/ administração p/ cooperar perante a Defensoria dos Juizados Especiais, restrita a atuação nos processos afetos  ao Juizado Especial Criminal, sem prejuízo das atribuições e até ulterior decisão.</t>
  </si>
  <si>
    <t>JOAO OTAVIO SANTIAGO MARTELLETO</t>
  </si>
  <si>
    <t>0945</t>
  </si>
  <si>
    <t>CONSELHEIRO PENA</t>
  </si>
  <si>
    <t>Alterado  pelas Deliberações nº 177/2021 e nº 458/2024</t>
  </si>
  <si>
    <t>CONTAGEM</t>
  </si>
  <si>
    <t>Cooperação cível e Fazenda Pública</t>
  </si>
  <si>
    <t>Alterado pelas Deliberações nº 020/2010 e nº 385/2024</t>
  </si>
  <si>
    <t>Res. 046/2017</t>
  </si>
  <si>
    <r>
      <rPr>
        <sz val="10"/>
        <color rgb="FFFF6600"/>
        <rFont val="Arial"/>
      </rPr>
      <t xml:space="preserve">Res. 174/2018 - Coord. Local Substituta 
</t>
    </r>
    <r>
      <rPr>
        <sz val="10"/>
        <color rgb="FF7030A0"/>
        <rFont val="Arial"/>
      </rPr>
      <t>Res. 49/2017 - Art . 1º O órgão de execução lotado na5ª Defensoria Cível (Cooperação Cível e Fazenda) de Contagem-MG exercerá suas atribuições nas Defensorias de Fazenda Estadual e Municipal da citada Comarca, especificamente nas ações relativas à saúde, e cooperará na Defensoria da infância e Juventude da mesma Comarca.
Res. 040/2019 Cooperação no Núcleo Estratégico da Defensoria Pública de Proteção aos vulneráveis em Situações de Crise, na cidade de Brumadinho-MG
Res. 101/2017 - Cooperação Voluntária e Temporária, sem ônus para a Administração, nas Defensorias das Famílias
Ato 12.370/2026 - Cooperar, em acumulação,  6ª Defensoria das Famílias de Contagem/MG, de 03/02/2026 a 08/04/2026
Ato 12.960/2026 - Cooperar, em acumulação, na Defensoria Cível (demandas de saúde) de Contagem, de 09/04/2026 a 08/10/2026</t>
    </r>
  </si>
  <si>
    <t>Atendimento inicial e extrajudicial cível</t>
  </si>
  <si>
    <t>Alterado pela Deliberação nº 385/2024</t>
  </si>
  <si>
    <t>1ª Defensoria Fazendária, empresarial e de Registros públicos</t>
  </si>
  <si>
    <t>Empresarial, Fazenda Pública e Registros Públicos</t>
  </si>
  <si>
    <t>2ª Defensoria Fazendária, empresarial e de Registros públicos</t>
  </si>
  <si>
    <t>1ª Vara Criminal</t>
  </si>
  <si>
    <t>DALTON CUNHA MELLO JÚNIOR</t>
  </si>
  <si>
    <t>2ª Vara Criminal</t>
  </si>
  <si>
    <t>REBECA BREVES DE MELO E SILVA</t>
  </si>
  <si>
    <t>0876</t>
  </si>
  <si>
    <t>Res. 099/2019 Cooperação na Defensoria Pública de Infância e Juventude Cível de Belo Horizonte
Ato 11.296/2025 - Cooperarem, em acumulação, na 6ªDefensoria das Famílias de Contagem, de 09/10/2025 a 08/04/2026.
Ato 12.960/2026 - Cooperar, em acumulação, 5ª Defensoria das Famílias de Contagem, de 09/04/2026 a 08/10/2026</t>
  </si>
  <si>
    <t>3ª Vara Criminal</t>
  </si>
  <si>
    <t>RÔMULO LUIS VELOSO DE CARVALHO</t>
  </si>
  <si>
    <t>Res. 3469/2025 - Afastada p/ exercer mandato classista - ADEP, a partir de 29/03/2025.</t>
  </si>
  <si>
    <t>PEDRO HENRIQUE MARTINS LIMA LACERDA</t>
  </si>
  <si>
    <t>Res. 863/2022 - Defensoria Auxiliar da Regional Capital e Metropolitana</t>
  </si>
  <si>
    <t>4ª Vara Criminal</t>
  </si>
  <si>
    <t>CARLOS FREDERICO ROSIGNOLI DE LIMA</t>
  </si>
  <si>
    <t>Res. 003/2017</t>
  </si>
  <si>
    <r>
      <rPr>
        <sz val="10"/>
        <color rgb="FF008000"/>
        <rFont val="Arial"/>
      </rPr>
      <t xml:space="preserve">Res.190/2018 - Coord. Regional Metropolitana - Res. 174/2018 - Coord. Local
</t>
    </r>
    <r>
      <rPr>
        <sz val="10"/>
        <color rgb="FF7030A0"/>
        <rFont val="Arial"/>
      </rPr>
      <t xml:space="preserve">
Ato 11.296/2025 - Cooperarem, em acumulação, na 6ªDefensoria das Famílias de Contagem, de 09/10/2025 a 08/04/2026.
Ato 12.960/2026 - Cooperar, em acumulação, 6ª Defensoria das Famílias de Contagem, de 09/04/2026 a 08/10/2026</t>
    </r>
  </si>
  <si>
    <t>Criminal</t>
  </si>
  <si>
    <t>HÉLIO BOTELHO PIOVESAN</t>
  </si>
  <si>
    <t>Ato 12.960/2026 - Cooperar, em acumulação, na 6ª Defensoria de Criminal de Contagem, de 09/04/2026 a 08/10/2026</t>
  </si>
  <si>
    <t>9ª Defensoria Criminal</t>
  </si>
  <si>
    <t>Cooperação e conflitos - criminal</t>
  </si>
  <si>
    <t>CAROLINA MORISHITA MOTA FERREIRA</t>
  </si>
  <si>
    <t>0855</t>
  </si>
  <si>
    <r>
      <rPr>
        <b/>
        <sz val="9"/>
        <color rgb="FFFF0000"/>
        <rFont val="Arial"/>
      </rPr>
      <t xml:space="preserve">Ato 8431/2024 - Cedida para para o exercício do cargo de Diretora da Câmara Nacional de Conciliação Agrária, no período de 12/12/2024 a 31/12/2026, DODP 13/12/2024.
</t>
    </r>
    <r>
      <rPr>
        <sz val="10"/>
        <color rgb="FFFF6600"/>
        <rFont val="Arial"/>
      </rPr>
      <t>Res. 298/2019 -Subcoord. do Núcleo Estratégico da Defensoria Pública de Proteção aos vulneráveis em Situações de Crise.</t>
    </r>
  </si>
  <si>
    <t>BRUNO FIORIN HERNIG</t>
  </si>
  <si>
    <t>Res 1317/2022 - Defensoria Auxiliar da Regional Capital e Metropolitana
Ato 10.654/2025 - Cooperar, em acumulação, na Coordenadoria Estratégica do Sistema Prisional – CESP, de 25/07/2025 a 24/01/2026.
Ato 12.268/2026 - Cooperar, em acumulação, na Coordenadoria Estratégica do Sistema Prisional – CESP, de 25/012026 a 24/07/2026.</t>
  </si>
  <si>
    <t>IAM MAUL MEIRA DE VASCONCELOS</t>
  </si>
  <si>
    <t>0893</t>
  </si>
  <si>
    <t xml:space="preserve">Ato 8513/2024 - Cooperar, em acumulação, na2ª Defensoria Criminal de Itajubá, de 08/01/2025 a 09/03/2025, prorroga até 12/03/2025 - Ato 9105/2025.
Ato 9274/2025  -  Cooperar, em acumulação, na2ª Defensoria de Criminal de Pedro Leopoldo, de 12/03/2025 a 11/09/2025.
Ato 10.889/2025 - Cooperar, em acumulação, na3ª Defensoria Criminal de Ribeirão das Neves, de 20/08/2025 a 19/02/2026. </t>
  </si>
  <si>
    <t>BRUNO BRAGA LIMA</t>
  </si>
  <si>
    <t>0846</t>
  </si>
  <si>
    <t>Ato 12.292/2026 - Cooperar, em acumulação, na 1ª Defensoria Criminal de Pedro Leopoldo, de 26/01/2026 a 25/07/2026.</t>
  </si>
  <si>
    <t>1ª Defensoria das execuções penais</t>
  </si>
  <si>
    <t>Execuções penais</t>
  </si>
  <si>
    <t>GLAYDSON AGOSTINHO PEREIRA</t>
  </si>
  <si>
    <t>Ato 11.296/2025 - Cooperarem, em acumulação, na4ª Defensoria de Execução Penal de Contagem, de 09/10/2025 a 08/04/2026.
Ato 12.960/2026 - Cooperar, em acumulação, na Defensorias de Execução Penal de Contagem, de 09/04/2026 a 08/10/2026</t>
  </si>
  <si>
    <t>2ª Defensoria das execuções penais</t>
  </si>
  <si>
    <t>FÁBIO EUGÊNIO VIEIRA</t>
  </si>
  <si>
    <t>3ª Defensoria das execuções penais</t>
  </si>
  <si>
    <t>SARAH DE FREITAS CAMPOLINA VASCONCELOS</t>
  </si>
  <si>
    <t>Ato 12.960/2026 - Cooperar, em acumulação, na Defensorias de Execução Penal de Contagem, de 09/04/2026 a 08/10/2026</t>
  </si>
  <si>
    <t>4ª Defensoria das execuções
penais</t>
  </si>
  <si>
    <t>5ª Defensoria das execuções
penais</t>
  </si>
  <si>
    <t>1ª Defensoria dos Direitos das
Crianças e dos Adolescentes</t>
  </si>
  <si>
    <t>Criança e adolescente</t>
  </si>
  <si>
    <t>Alterado pelas Deliberações nº 020/2010 nº 177/2021 e nº 385/2024</t>
  </si>
  <si>
    <t>MARCOS LOURENCO CAPANEMA DE ALMEIDA</t>
  </si>
  <si>
    <t>0859</t>
  </si>
  <si>
    <t>Nomeado para Juiz Substituto do TER-MG - publicado no Diário Oficial da União (DOU), no dia 08/10/2020.
Ato 10.932/2025 - Cooperar, em acumulação, na1ª Defensoria Cível de Contagem, de 27/08/2025 a 27/01/2026 - Atencipado pelo Ato 12.334/2026.
Ato 11.296/2025 - Cooperarem, em acumulação, na Defensoria Cível (demandas de saúde) de Contagem, de 09/10/2025 a 08/04/2026.
Ato 12.960/2026 - Cooperar, em acumulação, na Defensoria Cível (demandas de saúde) de Contagem, de 09/04/2026 a 08/10/2026.</t>
  </si>
  <si>
    <t>2ª Defensoria dos Direitos das
Crianças e dos Adolescentes</t>
  </si>
  <si>
    <t>POLLYANA OLIVEIRA MELO</t>
  </si>
  <si>
    <t>0897</t>
  </si>
  <si>
    <t>Res. 136/2017 Designa para exercer voluntariamente, sem ônus para a Administração, cooperação nas defesas em plenário da pauta extraordinária, nos feitos afetos ao “Programa Julgar” do I Tribunal do Júri da Capital.
Ato 10.932/2025 - Cooperar, em acumulação, na1ª Defensoria Cível de Contagem, de 27/08/2025  a 27/01/2026 - Atencipado pelo Ato 12.334/2026.
Ato 12.960/2026 - Cooperar, em acumulação, na 6ª Defensoria de Criminal de Contagem, de 09/04/2026 a 08/10/2026</t>
  </si>
  <si>
    <t>3ª Defensoria dos Direitos das
Crianças e dos Adolescentes</t>
  </si>
  <si>
    <t>1ª Defensoria do Júri</t>
  </si>
  <si>
    <t>Júri</t>
  </si>
  <si>
    <t>LUIZ ROBERTO COSTA RUSSO</t>
  </si>
  <si>
    <t>0908</t>
  </si>
  <si>
    <t>Res. 136/2017 Designa para exercer voluntariamente, sem ônus para a Administração, cooperação nas defesas em plenário da pauta extraordinária, nos feitos afetos ao “Programa Julgar” do II Tribunal do Júri da Capital.
Ato 11.524/2025  - Cooperar, em acumulação, na Defensoria Cível de Lagoa Santa, de 18/11/2025 a 22/02/2026 - Antecipado  pelo Ato 12.418/2026.
Ato 12.499/2026 - Cooperar, em acumulação, na Defensoria Cível em Lagoa Santa, de 23 de fevereiro de 2026 a 17 de maio de 2026.</t>
  </si>
  <si>
    <t>2ª Defensoria do Júri</t>
  </si>
  <si>
    <t>RODRIGO ZOUAIN DA SILVA</t>
  </si>
  <si>
    <t>0938</t>
  </si>
  <si>
    <t>Família e sucessões (1ª Vara de Família)</t>
  </si>
  <si>
    <t>HENRIQUE VILAÇA BELO</t>
  </si>
  <si>
    <t>Res. 271/2018</t>
  </si>
  <si>
    <t>Res. 099/2019 Cooperação na Defensoria Pública de Infância e Juventude Cível de Belo Horizonte
Ato 11.296/2025 - Cooperar, em acumulação, na 5ª e 6ª Defensorias das Famílias de Contagem, de 09/10/2025 a 02/02/2026, antencipado pelo Ato 12.369/2026..
Ato 12.960/2026 - Cooperar, em acumulação, 5ª e 6ª Defensoria das Famílias de Contagem, de 09/04/2026 a 08/10/2026</t>
  </si>
  <si>
    <t>Família e sucessões (2ª Vara de Família)</t>
  </si>
  <si>
    <t>Res. 040/2019 Cooperação no Núcleo Estratégico da Defensoria Pública de Proteção aos vulneráveis em Situações de Crise, na cidade de Brumadinho-MG.
Ato 11.296/2025 - Cooperarem, em acumulação, na 5ªDefensoria das Famílias de Contagem, de 09/10/2025 a 08/04/2026.
Ato 12.960/2026 - Cooperar, em acumulação, 5ª Defensoria das Famílias de Contagem, de 09/04/2026 a 08/10/2026</t>
  </si>
  <si>
    <t>Família e sucessões (3ª Vara de Família)</t>
  </si>
  <si>
    <t>ADAIL MARTINS</t>
  </si>
  <si>
    <t>DANTE OTÁVIO SIMEÃO GONTIJO</t>
  </si>
  <si>
    <t>Ato 10.889/2025 - Cooperar, em acumulação, na3ª Defensoria Criminal de Ribeirão das Neves, de 20/08/2025 a 30/01/2026,  antecipado pelo Ato 12.364/2026.
Ato 11.296/2025 - Cooperarem, em acumulação, na 8ªDefensoria das Famílias de Contagem, de 09/10/2025 a 02/02/2026, antencipado pelo Ato 12.369/2026..
Ato 12.960/2026 - Cooperar, em acumulação, 8ª Defensoria das Famílias de Contagem, de 09/04/2026 a 08/10/2026</t>
  </si>
  <si>
    <t>Iniciais, cooperação e conciliação</t>
  </si>
  <si>
    <t>MARIANA DE ARAUJO ALVARES MARINHO</t>
  </si>
  <si>
    <t>0854</t>
  </si>
  <si>
    <t>PAULO CESAR AZEVEDO DE ALMEIDA</t>
  </si>
  <si>
    <t>0883</t>
  </si>
  <si>
    <r>
      <rPr>
        <sz val="10"/>
        <color rgb="FF00B0F0"/>
        <rFont val="Arial"/>
      </rPr>
      <t xml:space="preserve">ATO Nº 12.996/2026 - Assessor Jurídico-Institucional
</t>
    </r>
    <r>
      <rPr>
        <sz val="10"/>
        <color rgb="FF7030A0"/>
        <rFont val="Arial"/>
      </rPr>
      <t xml:space="preserve">
Res. 257/2021 - Designa para participar, sem prejuízo de suas funções, como Colaborador(a)r nas mídias sociais da Defensoria Pública. </t>
    </r>
  </si>
  <si>
    <t>9ªDefensoria das Famílias</t>
  </si>
  <si>
    <t>Juizados especiais cíveis e criminais</t>
  </si>
  <si>
    <t>SARAH DURÇO VIANNA</t>
  </si>
  <si>
    <t>GLEICE KELLY SOARES DE CARVALHO</t>
  </si>
  <si>
    <t>4ª Defensoria dos Juizados
Especiais</t>
  </si>
  <si>
    <t>Defesa dos direitos da mulher vítima de violência</t>
  </si>
  <si>
    <t>ANA CLÁUDIA BRAGA ARÊAS PINHEIRO</t>
  </si>
  <si>
    <t>Ato 11.296/2025 - Cooperarem, em acumulação, na 8ªDefensoria das Famílias de Contagem, de 09/10/2025 a 08/04/2026.
Ato 12.960/2026 - Cooperar, em acumulação, 8ª Defensoria das Famílias de Contagem, de 09/04/2026 a 08/10/2026</t>
  </si>
  <si>
    <t>CORAÇÃO DE JESUS</t>
  </si>
  <si>
    <t>CORINTO</t>
  </si>
  <si>
    <t>COROMANDEL</t>
  </si>
  <si>
    <t>Alterado  pelas Deliberações  nº 177/2021 e nº 458/2024</t>
  </si>
  <si>
    <t>ADILBERTO RAMOS DE MOURA</t>
  </si>
  <si>
    <t>CORONEL FABRICIANO</t>
  </si>
  <si>
    <t>Cível, Família e Sucessões, Juizado Especial (cível e fazendário)</t>
  </si>
  <si>
    <t xml:space="preserve">Cível, Família e Sucessões, Juizado Especial (cível e fazendário) </t>
  </si>
  <si>
    <t>Criminal, Execuções Penais, Direitos das Crianças e dos Adolescentes, Juizado Especial (criminal)</t>
  </si>
  <si>
    <t>CRISTINA</t>
  </si>
  <si>
    <t>CRUZÍLIA</t>
  </si>
  <si>
    <r>
      <rPr>
        <sz val="10"/>
        <color rgb="FF008000"/>
        <rFont val="Arial"/>
      </rPr>
      <t>JUAREZ DA SILVA S</t>
    </r>
    <r>
      <rPr>
        <sz val="10"/>
        <color rgb="FF7030A0"/>
        <rFont val="Arial"/>
      </rPr>
      <t>ALLES JÚNIOR</t>
    </r>
  </si>
  <si>
    <t>0261</t>
  </si>
  <si>
    <t xml:space="preserve">Ato 5369/2023 </t>
  </si>
  <si>
    <r>
      <rPr>
        <sz val="10"/>
        <color rgb="FF008000"/>
        <rFont val="Arial"/>
      </rPr>
      <t xml:space="preserve">Res. 3787/2025 - Coordenador Local da Defensoria Pública em Cruzília.
</t>
    </r>
    <r>
      <rPr>
        <sz val="10"/>
        <color rgb="FF7030A0"/>
        <rFont val="Arial"/>
      </rPr>
      <t>Ato 10.297/2025  - Cooperar, em acumulação, na Defensoria Pública de Cruzília, de 08/07/2025, a 07/01/2026. 
Ato 11.954/2025 - Cooperar, em acumulação, na Defensoria Pública de Cruzília, de 08/01/2026 a 07/07/2026.</t>
    </r>
  </si>
  <si>
    <r>
      <rPr>
        <sz val="10"/>
        <color rgb="FFFF6600"/>
        <rFont val="Arial"/>
      </rPr>
      <t xml:space="preserve">FLÁVIO AUGUSTO MARETTI </t>
    </r>
    <r>
      <rPr>
        <sz val="10"/>
        <color rgb="FF7030A0"/>
        <rFont val="Arial"/>
      </rPr>
      <t>SGRILLI SIQUEIRA</t>
    </r>
  </si>
  <si>
    <t>Ato 10.297/2025</t>
  </si>
  <si>
    <r>
      <rPr>
        <sz val="10"/>
        <color rgb="FFFF6600"/>
        <rFont val="Arial"/>
      </rPr>
      <t xml:space="preserve">Res. 3787/2025 - Coordenador Local Substituto da Unidade da Defensoria Pública em Cruzília.
</t>
    </r>
    <r>
      <rPr>
        <sz val="10"/>
        <color rgb="FF7030A0"/>
        <rFont val="Arial"/>
      </rPr>
      <t>Ato 10.297/2025  - Cooperar, em acumulação, na Defensoria Pública de Cruzília, de 08/07/2025, a 07/01/2026. 
Ato 11.954/2025 - Cooperar, em acumulação, na Defensoria Pública de Cruzília, de 08/01/2026 a 07/07/2026.</t>
    </r>
  </si>
  <si>
    <t>CURVELO</t>
  </si>
  <si>
    <t>ANA FLAVIA DE SOUSA</t>
  </si>
  <si>
    <t>Res. 015/2015</t>
  </si>
  <si>
    <r>
      <rPr>
        <sz val="10"/>
        <color rgb="FF008000"/>
        <rFont val="Arial"/>
      </rPr>
      <t xml:space="preserve">Res. 181/2020 - Coord. Local e Regional 
</t>
    </r>
    <r>
      <rPr>
        <sz val="10"/>
        <color rgb="FF7030A0"/>
        <rFont val="Arial"/>
      </rPr>
      <t>Ato 8314/2024 - Cooperar, em acumulação, na Defensoria Cível de Curvelo, especificamente nas demandas da saúde e dos Direito das Crianças e dos Adolescentes - Cível, de 01/12/2024 a 31/05/2025. 
Ato 10.072/2025 - Cooperar, em acumulação, na Defensoria Cível de Curvelo, especificamente nas demandas da saúde e dos Direito das Crianças e dos Adolescentes - Cível, de 01/06/2025 a 30/11/2025.
Ato 11.835/2025 - Cooperar, em acumulação, na Defensoria Cível de Curvelo, especificamente nas demandas da saúde e dos Direito das Crianças e dos Adolescentes - Cível, de 01/12/2025 a 31/05/2026.</t>
    </r>
  </si>
  <si>
    <t>LUCAS BENEDITO CARVALHO DOS SANTOS</t>
  </si>
  <si>
    <t>Ato 11.835/2025 - Cooperar, em acumulação, na Defensoria Cível de Curvelo, especificamente nas demandas da saúde e dos Direito das Crianças e dos Adolescentes - Cível, de 01/12/2025 a 31/05/2026.</t>
  </si>
  <si>
    <t>JANINE LAÍS MORATELLI</t>
  </si>
  <si>
    <t xml:space="preserve">Ato 1978/2022 e Portaria 09/2022 </t>
  </si>
  <si>
    <r>
      <rPr>
        <sz val="10"/>
        <color rgb="FF000000"/>
        <rFont val="Arial"/>
      </rPr>
      <t xml:space="preserve">Res. 863/2022 - Auxiliar Regional JEQUITINHONHA
</t>
    </r>
    <r>
      <rPr>
        <sz val="10"/>
        <color rgb="FF7030A0"/>
        <rFont val="Arial"/>
      </rPr>
      <t>Ato 8314/2024 - Cooperar, em acumulação, na Defensoria Cível de Curvelo, especificamente nas demandas da saúde e dos Direito das Crianças e dos Adolescentes - Cível, de 01/12/2024 a 31/05/2025. 
Ato 10.072/2025 - Cooperar, em acumulação, na Defensoria Cível de Curvelo, especificamente nas demandas da saúde e dos Direito das Crianças e dos Adolescentes - Cível, de 01/06/2025 a 30/11/2025.</t>
    </r>
  </si>
  <si>
    <t>ADALBERTO PELLI</t>
  </si>
  <si>
    <t>Res. 919/2022 - Coord. Local Substituto</t>
  </si>
  <si>
    <t>DIAMANTINA</t>
  </si>
  <si>
    <t>Defensoria Cível</t>
  </si>
  <si>
    <t>Cível, JESP cível, Direitos da Criança e do Adolescente Cível, Defesa da Mulher em Situação de Violência</t>
  </si>
  <si>
    <t>Alterado pelas Deliberações nº 05/2014 (Ato nº 01/2014), nº177/2021, nº254/2022 e nº340/2023</t>
  </si>
  <si>
    <t>LETÍCIA FONSECA CUNHA</t>
  </si>
  <si>
    <t>0739</t>
  </si>
  <si>
    <r>
      <rPr>
        <sz val="10"/>
        <color rgb="FFFF6600"/>
        <rFont val="Arial"/>
      </rPr>
      <t xml:space="preserve">Res. 4632/2026 - Coordenadora Local Substituta da Unidade da Defensoria Pública em Diamantina
</t>
    </r>
    <r>
      <rPr>
        <sz val="10"/>
        <color rgb="FF008000"/>
        <rFont val="Arial"/>
      </rPr>
      <t xml:space="preserve">
</t>
    </r>
    <r>
      <rPr>
        <sz val="10"/>
        <color rgb="FF800080"/>
        <rFont val="Arial"/>
      </rPr>
      <t>Ato 11.246/2025 - Cooperar, em acumulação, na Defensoria Pública de Diamantina, de 01/10/2025 a 31/03/2026.
Ato 12.785/2026 - Cooperar, em acumulação, na Defensoria Pública de Diamantina, de 01/04/2026 30/09/2026.</t>
    </r>
  </si>
  <si>
    <t>Defensoria Criminal</t>
  </si>
  <si>
    <t>Criminal, JESP criminal, Execução Penal, Direitos da Criança e Adolescente Infracional</t>
  </si>
  <si>
    <t>ERIC SIMAO SARAIVA</t>
  </si>
  <si>
    <r>
      <rPr>
        <sz val="10"/>
        <color rgb="FF008000"/>
        <rFont val="Arial"/>
      </rPr>
      <t xml:space="preserve">Res. 4632/2026 - Coordenador Local da Unidade da Defensoria Pública em Diamantina
</t>
    </r>
    <r>
      <rPr>
        <sz val="10"/>
        <color rgb="FFFF6600"/>
        <rFont val="Arial"/>
      </rPr>
      <t xml:space="preserve">
</t>
    </r>
    <r>
      <rPr>
        <sz val="10"/>
        <color rgb="FF7030A0"/>
        <rFont val="Arial"/>
      </rPr>
      <t>Ato 11.246/2025 - Cooperar, em acumulação, na Defensoria Pública de Diamantina, de 01/10/2025 a 31/03/2026.
Ato 12.785/2026 - Cooperar, em acumulação, na Defensoria Pública de Diamantina, de 01/04/2026 a 30/09/2026.</t>
    </r>
  </si>
  <si>
    <t>Criado pela Deliberações nº340/2023</t>
  </si>
  <si>
    <t>DIVINO</t>
  </si>
  <si>
    <t>DIVINÓPOLIS</t>
  </si>
  <si>
    <t>Alterado pelas Deliberações nº 020/2010 e nº 08/2012</t>
  </si>
  <si>
    <t>PABLO ALFONSO CANO PRAIS</t>
  </si>
  <si>
    <t>Res. 214/2019</t>
  </si>
  <si>
    <t xml:space="preserve">Cível </t>
  </si>
  <si>
    <t>Defensoria Fazendária</t>
  </si>
  <si>
    <t>Fazenda Pública</t>
  </si>
  <si>
    <t>KARINA ROSCOE ZANETTI</t>
  </si>
  <si>
    <t xml:space="preserve">
Ato 9913/2025 - Cooperar, em acumulação, na Defensoria de Santo Antônio do Monte/MG (todas as atribuições judiciais e extrajudiciais afetas à referida Defensoria Única, em todas as áreas do Direito, incluindo processos físicos e eletrônicos, atendimento presencial ao público, participação em audiências presenciais e demais atividades presenciais inerentes), de16/05/2025 a 15/11/2025.
Ato 10.051/2025 - Cooperar, em acumulação, nas demandas de saúde de Ribeirão das Neves, de 24/05/2025 a 23/11/2025. </t>
  </si>
  <si>
    <t>Criminal (1ª Vara) e Urgências Criminais</t>
  </si>
  <si>
    <t xml:space="preserve">RITA FERNANDES DA SILVA </t>
  </si>
  <si>
    <t xml:space="preserve">
Ato 8255/2024 - Cooperar, em acumulação, nas demandas Criminais de Ribeirão das Neves, de 24/11/2024 a 12/03/2025, término  Antecipado conf. Ato 9361/2024.
Ato 8575/2024 - Cooperar, em acumulação, na3ª Def. Criminal de Defensoria Pública em Divinópolis, de 11/12/2024 a 11/05/2025, antecipado pelo Ato 10.049/2025. 
Ato 10.700/2025 - Cooperar, em acumulação, na2ª Defensoria das Execuções Penais de Ipatinga, de 04/08/2025 a 03/02/2026.
</t>
  </si>
  <si>
    <t>Criminal (2ª Vara) e Urgências Criminais</t>
  </si>
  <si>
    <t>VANDERLEI CAPANEMA</t>
  </si>
  <si>
    <r>
      <rPr>
        <sz val="10"/>
        <color rgb="FF008000"/>
        <rFont val="Arial"/>
      </rPr>
      <t xml:space="preserve">Res. 085/2015 - Coord.Reg. Centro-Oeste / Res. 140/2019 - Coord. Local de Divinópolis
</t>
    </r>
    <r>
      <rPr>
        <sz val="10"/>
        <color rgb="FF7030A0"/>
        <rFont val="Arial"/>
      </rPr>
      <t>Res. 324/2020 - Cooperação voluntária e temporária, na Comarca de Santo Antônio do Monte-MG, a partir de 16/11/2017.
Ato 10.967/2025 - Cooperar, em acumulação, na Defensoria dos Juizados Especiais (órgão desprovido) em Divinópolis (exclusivamente nas matérias afetas aos Juizados Especiais Criminais), de 01/09/2025 a 28/02/2026.
Ato 12.577/2026 - Cooperar, em acumulação, na Defensoria dos Juizados Especiais (órgão desprovido) em Divinópolis/MG (exclusivamente nas matérias afetas aos Juizados Especiais Criminais), de 01/03/2026 a 31/08/2026.</t>
    </r>
  </si>
  <si>
    <t>Criminal (3ª Vara) e Urgências Criminais</t>
  </si>
  <si>
    <t>MAGALI DA SILVA MEDEIROS</t>
  </si>
  <si>
    <t>Res. 3360/2025 - Coordenadora Local Substituta da Unidade da Defensoria Pública em Nova Serrana</t>
  </si>
  <si>
    <t xml:space="preserve">Res. 044/2015 e 097/2017 - Cooperação Voluntária na comarca de Carmo do Cajuru  restrita à atuação nos processos afetos ao Tribunal do Júri, sem prejuízo das atribuições no órgão de sua lotação - MG 10/04/2015
Ato 10.967/2025 - Cooperar, em acumulação, na Defensoria dos Juizados Especiais (órgão desprovido) em Divinópolis (exclusivamente nas matérias afetas aos Juizados Especiais Criminais), de 01/09/2025 a 28/02/2026.
Ato 12.577/2026 - Cooperar, em acumulação, na Defensoria dos Juizados Especiais (órgão desprovido) em Divinópolis/MG (exclusivamente nas matérias afetas aos Juizados Especiais Criminais), de 01/03/2026 a 31/08/2026. </t>
  </si>
  <si>
    <t xml:space="preserve">Família e Sucessões (1ª Vara) </t>
  </si>
  <si>
    <t xml:space="preserve">PAULO ROBERTO PIO DUARTE </t>
  </si>
  <si>
    <t>Ato 12.578/2026 - Cooperar, em acumulação, na 1ª Defensoria das Famílias em Divinópolis, de 02/03/2026 a 01/09/2026.</t>
  </si>
  <si>
    <t>GUILHERME GONTIJO ALVES TEIXEIRA</t>
  </si>
  <si>
    <t>0929</t>
  </si>
  <si>
    <t>Res. 134/2018</t>
  </si>
  <si>
    <t>ATO Nº 12.996/2026 - Assessor de Planejamento e Infraestrutura</t>
  </si>
  <si>
    <t>Família e Sucessões (2ª Vara)</t>
  </si>
  <si>
    <t>Direitos das Crianças e dos Adolescentes</t>
  </si>
  <si>
    <t>Alterado pelas Deliberações nº 020/2010, nº 08/2012 e nº 177/2021</t>
  </si>
  <si>
    <t>HELLEN CAIRES TEIXEIRA BRANDÃO</t>
  </si>
  <si>
    <t>Defensoria dos Juizados Especiais</t>
  </si>
  <si>
    <t>Juizados Especiais</t>
  </si>
  <si>
    <t>ADRIANA MACHADO ALBERNAZ</t>
  </si>
  <si>
    <t>Ato 555/2021 e PORTARIA 06/2021 – Coordenação Local – Comarca de Divinópolis-MG</t>
  </si>
  <si>
    <t>Ato 10.716/2025 - Cooperar, em acumulação, na 5ª Defensoria Especializada de 2ª Instância e Tribunais Superiores – Direito Privado, de 01/08/2025 a 31/01/2026.
Ato 12.333/2026 - Cooperar, em acumulação, na 5ª Defensoria Especializada de 2ª Instância e Tribunais Superiores – Direito Privado, de 01/02/2026 a 31/07/2026.
Ato 12.578/2026 - Cooperar, em acumulação, na 1ª Defensoria das Famílias em Divinópolis, de 02/03/2026 a 01/09/2026.</t>
  </si>
  <si>
    <t>Cooperação e Conflitos (Cível e Criminal)</t>
  </si>
  <si>
    <t>LEONARDO MONTEIRO DO AMARAL</t>
  </si>
  <si>
    <t>0913</t>
  </si>
  <si>
    <r>
      <rPr>
        <sz val="10"/>
        <color rgb="FFFF6600"/>
        <rFont val="Arial"/>
      </rPr>
      <t xml:space="preserve">Res. 140/2019 - Coord. Local Substituto
</t>
    </r>
    <r>
      <rPr>
        <sz val="10"/>
        <color rgb="FF800080"/>
        <rFont val="Arial"/>
      </rPr>
      <t>Ato 10.967/2025 - Cooperar, em acumulação, na Defensoria dos Juizados Especiais (órgão desprovido) em Divinópolis (exclusivamente nas matérias afetas aos Juizados Especiais Criminais), de 01/09/2025 a 28/02/2026.
Ato 12.577/2026 - Cooperar, em acumulação, na Defensoria dos Juizados Especiais (órgão desprovido) em Divinópolis/MG (exclusivamente nas matérias afetas aos Juizados Especiais Criminais), de 01/03/2026 a 31/08/2026.</t>
    </r>
  </si>
  <si>
    <t>JULIANA GONÇALVES</t>
  </si>
  <si>
    <t>DORES DO INDAIÁ</t>
  </si>
  <si>
    <t>GASPAR CARLOS FILHO</t>
  </si>
  <si>
    <t>Afastado p/ exercer mandato eletivo a partir de 01/01/2025, Ato 8656/2025  - DODP 14/01/2025.</t>
  </si>
  <si>
    <t>ELÓI MENDES</t>
  </si>
  <si>
    <t>ENTRE RIOS DE MINAS</t>
  </si>
  <si>
    <t xml:space="preserve">Defensoria Única </t>
  </si>
  <si>
    <t>ERVÁLIA</t>
  </si>
  <si>
    <t>GERALDO MAGELA DE ANDRADE CAL</t>
  </si>
  <si>
    <t>ESMERALDAS</t>
  </si>
  <si>
    <t>ESPERA FELIZ</t>
  </si>
  <si>
    <t>ESPINOSA</t>
  </si>
  <si>
    <t>ESTRELA DO SUL</t>
  </si>
  <si>
    <t>EUGENÓPOLIS</t>
  </si>
  <si>
    <t>EXTREMA</t>
  </si>
  <si>
    <t>SÉRGIO DOS SANTOS</t>
  </si>
  <si>
    <t>FERROS</t>
  </si>
  <si>
    <t>FORMIGA</t>
  </si>
  <si>
    <t>Cível (1ª e 2ª Varas), Jesp Cível, dos Direitos das Crianças e dos Adolescentes Cível</t>
  </si>
  <si>
    <t>EDUARDO JOSÉ DO CARMO</t>
  </si>
  <si>
    <r>
      <rPr>
        <sz val="10"/>
        <color rgb="FFFF6600"/>
        <rFont val="Arial"/>
      </rPr>
      <t xml:space="preserve">Res. 4299/2026 - Coordenador Local Substituto da Defensoria Pública em Formiga.
</t>
    </r>
    <r>
      <rPr>
        <sz val="10"/>
        <color rgb="FF800080"/>
        <rFont val="Arial"/>
      </rPr>
      <t>Ato 142/2020 cooperação nos processos do SEEU da Defensoria de São João Del Rei/MG a partir de 13/05/2020.
Ato 11.854/2025 - Cooperar, em acumulação, na Defensoria Cível, dos Juizados Especiais Cíveis e dos Direitos das Crianças e dos Adolescentes Cível em Formiga (na área de Saúde e na área dos Direitos das Crianças e dos Adolescentes Cível), de 01/12/2025 a 31/05/2026.</t>
    </r>
  </si>
  <si>
    <t>CARLOS MIGUEL DOS SANTOS MOREIRA</t>
  </si>
  <si>
    <r>
      <rPr>
        <sz val="10"/>
        <color rgb="FF008000"/>
        <rFont val="Arial"/>
      </rPr>
      <t xml:space="preserve">Res. 4299/2026 - Coordenador Local da Defensoria Pública em Formiga.
</t>
    </r>
    <r>
      <rPr>
        <sz val="10"/>
        <color rgb="FF7030A0"/>
        <rFont val="Arial"/>
      </rPr>
      <t xml:space="preserve">
Ato 11.854/2025 - Cooperar, em acumulação, na Defensoria Cível, dos Juizados Especiais Cíveis e dos Direitos das Crianças e dos Adolescentes Cível em Formiga (na área de Saúde e na área dos Direitos das Crianças e dos Adolescentes Cível), de 01/12/2025 a 31/05/2026.</t>
    </r>
  </si>
  <si>
    <t>FRANCISCO SÁ</t>
  </si>
  <si>
    <t>Art. 2º, §2º da Del. CSDPMG n. 190/2024.</t>
  </si>
  <si>
    <t>FRANCIS VANINE DE ANDRADE REIS</t>
  </si>
  <si>
    <t>Res. 4171/2025 - Coordenador Local da Defensoria Pública de Francisco Sá/MG.</t>
  </si>
  <si>
    <t>FRUTAL</t>
  </si>
  <si>
    <t>Alterado pela Deliberação nº  368/2023</t>
  </si>
  <si>
    <t xml:space="preserve">Cível, Família e Sucessões </t>
  </si>
  <si>
    <t>LEONARDO SILVA AUGUSTO</t>
  </si>
  <si>
    <t>Ato 8501/2024 - Cooperar, em acumulação, na Defensorias Cível, das Famílias e Sucessões e dos Juizados Especiais e Turma Recursal de Teófilo Otoni, de 19/12/2024 a 12/03/2025, antecipado pelo Ato 9337/2025. 
Ato 12.937/2026 - Cooperar, em acumulação, na Defensoria de Cooperação e Conflitos de Frutal, de 08/04/2026 a 07/10/2026.</t>
  </si>
  <si>
    <t>Criminal e Execução Penal</t>
  </si>
  <si>
    <t>REINALDO FERREIRA DE QUEIROZ</t>
  </si>
  <si>
    <t>Res. 1352/2022</t>
  </si>
  <si>
    <r>
      <rPr>
        <sz val="10"/>
        <color rgb="FF008000"/>
        <rFont val="Arial"/>
      </rPr>
      <t xml:space="preserve">Res. 2268/2024 - Coordenador Local da Defensoria Pública em Frutal.
</t>
    </r>
    <r>
      <rPr>
        <sz val="10"/>
        <color rgb="FF7030A0"/>
        <rFont val="Arial"/>
      </rPr>
      <t>Ato 11.640/2025 - Cooperar, em acumulação, na Defensoria da Criança e Adolescente de Frutal, de 27/11/2025 a 07/04//2026, atencipado pelo Ato 12.897/2026.
Ato 12.937/2026 - Cooperar, em acumulação, na Defensoria de Cooperação e Conflitos de Frutal, de 08/04/2026 a 07/10/2026.</t>
    </r>
  </si>
  <si>
    <t>ANTÔNIO CÉSAR CAMARGO JARDIM</t>
  </si>
  <si>
    <r>
      <rPr>
        <sz val="10"/>
        <color rgb="FFFF6600"/>
        <rFont val="Arial"/>
      </rPr>
      <t xml:space="preserve">Res. 2268/2024 - Coordenador Local Substituto da Defensoria Pública em Frutal
</t>
    </r>
    <r>
      <rPr>
        <sz val="10"/>
        <color rgb="FF7030A0"/>
        <rFont val="Arial"/>
      </rPr>
      <t>Ato 11.640/2025 - Cooperar, em acumulação, na Defensoria da Criança e Adolescente de Frutal, de 27/11/2025 a 07/04//2026, atencipado pelo Ato 12.897/2026.
Ato 12.937/2026 - Cooperar, em acumulação, na Defensoria de Cooperação e Conflitos de Frutal, de 08/04/2026 a 07/10/2026.</t>
    </r>
  </si>
  <si>
    <t>Alterado pelas Deliberações nº 177/2021 e nº 368/2023</t>
  </si>
  <si>
    <t>GALILÉIA</t>
  </si>
  <si>
    <t>GOVERNADOR VALADARES</t>
  </si>
  <si>
    <t>Res. 1317/2022 - Defensoria Auxiliar da Regional Vale do Rio Doce</t>
  </si>
  <si>
    <t>DIEGO ROCHA DE VASCONCELOS</t>
  </si>
  <si>
    <t>Portaria nº 04 /2021</t>
  </si>
  <si>
    <r>
      <rPr>
        <sz val="10"/>
        <color rgb="FF000000"/>
        <rFont val="Arial"/>
      </rPr>
      <t xml:space="preserve">Res. 4028/2025 - Defensoria Auxiliar Vale do Rio Doce
</t>
    </r>
    <r>
      <rPr>
        <sz val="10"/>
        <color rgb="FF7030A0"/>
        <rFont val="Arial"/>
      </rPr>
      <t xml:space="preserve">Ato 11.721/2025  - Cooperar, em acumulação, na Defensoria Cível de Ipatinga, de 10/12/2025 a 01/03/2026, antecipado pelo Ato 12.634/2026.
Ato 12.450/2026 - Cooperar, em acumulação, na Defensoria dos Juizados Especiais em Governador Valadares, de 22/02/2026 a 21/08/2026. </t>
    </r>
  </si>
  <si>
    <t>Cível (1ª a 4ª Varas)</t>
  </si>
  <si>
    <t>Alterado pelas Deliberações nº 038/2013, nº 177/2021 e nº 327/2023</t>
  </si>
  <si>
    <t>WEMERSON FERREIRA AUGUSTO</t>
  </si>
  <si>
    <t xml:space="preserve">Ato 10.852/2025 - Cooperar, em acumulação, na Defensoria do Juizado Especial de Governador Valadares, de 22/08/2025 a 21/02/2026.
Ato 12.450/2026 - Cooperar, em acumulação, na Defensoria dos Juizados Especiais em Governador Valadares, de 22/02/2026 a 21/08/2026. </t>
  </si>
  <si>
    <t>Cível (4ª a 7ª Varas)</t>
  </si>
  <si>
    <t>RAQUEL DA SILVA SOUZA BRANDÃO MOTTA</t>
  </si>
  <si>
    <t>0967</t>
  </si>
  <si>
    <t>Ato 9049/2025 - Cooperar, em acumulação, na Defensoria do Juizado Especial de Governador Valadares, de 22/02/2025 a 21/08/2025. 
Ato 10.853/2025 - Cooperar, em acumulação, na4ª Defensoria Criminal de Governador Valadares, de 22/08/2025 a 21/02/2026.</t>
  </si>
  <si>
    <t>Alterado pela Deliberação nº 038/2013 e nº 327/2023</t>
  </si>
  <si>
    <t>GILVAN DE OLIVEIRA MACHADO</t>
  </si>
  <si>
    <t xml:space="preserve">Ato 7468/2024 - Cooperar, em acumulação, nas atribuições da Defensoria da Defesa da Mulher de Governador Valadares/MG, de 22/08/2024 a 21/02/2025. 
Ato 9048/2025 - Cooperar, em acumulação, na Defensoria da Defesa da Mulher de Governador Valadares, de 22/02/2025 a 21/08/2025. </t>
  </si>
  <si>
    <t>THIAGO PEREIRA GUERRA</t>
  </si>
  <si>
    <t xml:space="preserve">Ato 10.852/2025 - Cooperar, em acumulação, na Defensoria do Juizado Especial de Governador Valadares, de 22/08/2025 a 21/02/2026.
Ato 12.445/2026 - Cooperar, em acumulação, na Defensoria das Crianças e dos Adolescentes (atribuição cível) e Defensoria de Cooperação e Conflitos (atribuição criminal) em Governador Valadares, de 22/02/2026 a 21/08/2026. </t>
  </si>
  <si>
    <t xml:space="preserve">CLÁUDIA DE SOUZA LEMOS </t>
  </si>
  <si>
    <t xml:space="preserve">3ªDefensoria das Famílias </t>
  </si>
  <si>
    <t>Criado na Deliberação nº 327/2023</t>
  </si>
  <si>
    <t>LUIZA OLIVEIRA PASSOS</t>
  </si>
  <si>
    <t xml:space="preserve">Ato 10.854/2025 - Cooperar, em acumulação, na Defensoria da Defesa da Mulher de Governador Valadares, de 22/08/2025 a 21/02/2026.
Ato 12.443/2026 - Cooperar, em acumulação, na Defensoria da Defesa da Mulher de Governador Valadares, de 22/02/2026 a 21/08/2026. </t>
  </si>
  <si>
    <t>Alterado pela Deliberação nº 038/2013</t>
  </si>
  <si>
    <t>FRANCIELY OLIVEIRA HAGE MOISES</t>
  </si>
  <si>
    <t>ALEXANDRE MARTINS DA COSTA DO NASCIMENTO</t>
  </si>
  <si>
    <t>Res. 147/2014</t>
  </si>
  <si>
    <t xml:space="preserve">
Ato 7467/2024 - Cooperar, em acumulação, na4ª Defensoria Criminal de Governador Valadares, de 22/08/2024 a 21/02/2025. 
Ato 9047/2025 - Cooperar, em acumulação, na4ª Defensoria Criminal de Governador Valadares, de 22/02/2025 a 21/08/2025.</t>
  </si>
  <si>
    <t>Cooperação e Conflitos e Defesa na Vara de Violência Doméstica e Familiar contra a Mulher</t>
  </si>
  <si>
    <t>Defensoria de Defesa dos Direitos das Crianças e dos Adolescentes</t>
  </si>
  <si>
    <t>Defesa dos Direitos das Crianças e dos Adolescentes</t>
  </si>
  <si>
    <r>
      <t xml:space="preserve">Defensoria de Defesa dos Direitos das Crianças e dos Adolescentes – Ato Infracional
</t>
    </r>
    <r>
      <rPr>
        <b/>
        <sz val="10"/>
        <color rgb="FFFF0000"/>
        <rFont val="Arial"/>
      </rPr>
      <t>*a ser extinta com a vacância</t>
    </r>
  </si>
  <si>
    <t>Defesa dos Direitos das Crianças e dos
Adolescentes – Ato Infracional</t>
  </si>
  <si>
    <t>Alterado pelas Deliberações nº 038/2013 e nº 177/2021 e nº 327/2023</t>
  </si>
  <si>
    <t>CLARISSA LIMA CALILI</t>
  </si>
  <si>
    <t xml:space="preserve">
Ato 10.853/2025 - Cooperar, em acumulação, na4ª Defensoria Criminal de Governador Valadares, de 22/08/2025 a 21/02/2026.
Ato 11.069/2025 - Designada para atuar, como Colaborador(a) permanente, sem prejuízo das atribuições ordinárias, na Coordenadoria Estratégica de Promoção e Defesa dos Direitos das Crianças e dos Adolescentes, designados para um mandato de 02 (dois) anos, com início das atividades a partir de 08 de setembro de 2025.
Ato 12.445/2026 - Cooperar, em acumulação, na Defensoria das Crianças e dos Adolescentes (atribuição cível) e Defensoria de Cooperação e Conflitos (atribuição criminal) em Governador Valadares, de 22/02/2026 a 21/08/2026. </t>
  </si>
  <si>
    <t>Defesa dos Direitos das Mulheres em
Situação de Violência de Gênero</t>
  </si>
  <si>
    <t>ELAINE KAREN COSTA ARAÚJO</t>
  </si>
  <si>
    <t>Res 3208/2024 - Coord. Regional Vale do Rio Doce e Local da Defensoria Pública de Governador Valadares.
Ato 10.853/2025 - Cooperar, em acumulação, na4ª Defensoria Criminal de Governador Valadares, de 22/08/2025 a 21/02/2026.
Ato 12.388/2026 - Cooperar, em acumulação, perante a 2ª Defensoria das Execuções Penais da Unidade de Ipatinga, de 04/02/2026 a 03/08/2026.</t>
  </si>
  <si>
    <t>RAFAELA BANCHIK MOTA SILVA</t>
  </si>
  <si>
    <t>0984</t>
  </si>
  <si>
    <t xml:space="preserve">Res 3208/2024 - Coord. Local Substituta da Defensoria Pública de Governador Valadares.
Ato 11.112/2025 - Cooperar, em acumulação, na Defensoria de Execução Penal de Ribeirão das Neves, de 17/09/2025 a 16/03/2026.
Ato 12.445/2026 - Cooperar, em acumulação, na Defensoria das Crianças e dos Adolescentes (atribuição cível) e Defensoria de Cooperação e Conflitos (atribuição criminal) em Governador Valadares, de 22/02/2026 a 21/08/2026. </t>
  </si>
  <si>
    <t>GRÃO MOGOL</t>
  </si>
  <si>
    <t>GUANHÃES</t>
  </si>
  <si>
    <t>Cível, Família, Jesp Cível e dos Direitos das Crianças e dos Adolescentes Cível</t>
  </si>
  <si>
    <t>SARAH CELESTE SILVA NOGUEIRA</t>
  </si>
  <si>
    <t>Res. 1320/2022</t>
  </si>
  <si>
    <t>Res. 1425/2023 - Coordenadoria Local da Defensoria 
Ato 10.849/2025 - Cooperar, em acumulação, na2ª Def. das Famílias de Santa Luzia, a partir de 14/08/2025 e interropida em 28/09/2025, conforme Ato 11.240/2025.</t>
  </si>
  <si>
    <t>GUAPÉ</t>
  </si>
  <si>
    <t>GUARANÉSIA</t>
  </si>
  <si>
    <t>JOVAHIR MARQUES FILHO</t>
  </si>
  <si>
    <r>
      <rPr>
        <sz val="10"/>
        <color rgb="FF008000"/>
        <rFont val="Arial"/>
      </rPr>
      <t xml:space="preserve">Res. 3817/2025 – Coordenador Local - Guaranésia
Res. 2984/2024 - Coord. Local da Defensoria Pública em Itamogi
</t>
    </r>
    <r>
      <rPr>
        <sz val="10"/>
        <color rgb="FF7030A0"/>
        <rFont val="Arial"/>
      </rPr>
      <t xml:space="preserve">Ato 11.313/2025 - Cooperar, em acumulação, na Defensoria Pública de Itamogi, de 20/10/2025 a 19/04/2026.
Ato 12.903/2026 - Cooperar, em acumulação, na Defensoria Pública de Itamogi, de 20/04/2026 a 19/10/2026. 
</t>
    </r>
  </si>
  <si>
    <t>GUARANI</t>
  </si>
  <si>
    <t>GUAXUPÉ</t>
  </si>
  <si>
    <t>LETÍCIA DE LIMA FREITAS</t>
  </si>
  <si>
    <r>
      <rPr>
        <sz val="10"/>
        <color rgb="FF008000"/>
        <rFont val="Arial"/>
      </rPr>
      <t xml:space="preserve">Res. 042/2017- Coord. Local
</t>
    </r>
    <r>
      <rPr>
        <sz val="10"/>
        <color rgb="FF7030A0"/>
        <rFont val="Arial"/>
      </rPr>
      <t xml:space="preserve">.
Ato 11.377/2025 - Cooperar, em acumulação, na Defensoria Cível e naDefensoria das Famílias de Guaxupé, de 17/10/2025 a 16/04/2026. 
Ato 12.855/2026 - Cooperar, em acumulação, na Defensoria Cível e na Defensoria das Famílias de Guaxupé, de 17/04/2026 a 16/10/2026.
</t>
    </r>
  </si>
  <si>
    <t>FELIPPE MOREIRA FAVILLA</t>
  </si>
  <si>
    <t>0904</t>
  </si>
  <si>
    <r>
      <rPr>
        <sz val="10"/>
        <color rgb="FFFF6600"/>
        <rFont val="Arial"/>
      </rPr>
      <t xml:space="preserve">Res. 214/2015 - Coord. Local Substituto
</t>
    </r>
    <r>
      <rPr>
        <sz val="10"/>
        <color rgb="FF7030A0"/>
        <rFont val="Arial"/>
      </rPr>
      <t xml:space="preserve">
Ato 11.377/2025 - Cooperar, em acumulação, na Defensoria Cível e naDefensoria das Famílias de Guaxupé, de 17/10/2025 a 16/04/2026. 
Ato 12.855/2026 - Cooperar, em acumulação, na Defensoria Cível e na Defensoria das Famílias de Guaxupé, de 17/04/2026 a 16/10/2026.
</t>
    </r>
  </si>
  <si>
    <t>IBIÁ</t>
  </si>
  <si>
    <t>IBIRACI</t>
  </si>
  <si>
    <t>FLÁVIA BEATRIZ NEVES PIMENTA</t>
  </si>
  <si>
    <t>0965</t>
  </si>
  <si>
    <t>Res. 3817/2025 – Coordenador Local</t>
  </si>
  <si>
    <t>IBIRITÉ</t>
  </si>
  <si>
    <t>Alterado pelas Deliberações nº 177/2021 e nº298/2023</t>
  </si>
  <si>
    <t>Alterado pela Deliberação nº 298/2023</t>
  </si>
  <si>
    <t>BRUNA MARCIA DA VEIGA PESSANHA LATGÉ</t>
  </si>
  <si>
    <t>Ato 12.370/2026 - Cooperar, em acumulação,  8ª Defensoria das Famílias de Contagem/MG, de 03/02/2026 a 08/04/2026</t>
  </si>
  <si>
    <t>1ª e 2ª Varas Criminais, Direito das Crianças e Adolescentes e Cartas Precatórias Criminais, JESP Criminal e Execuções Penais</t>
  </si>
  <si>
    <t>NYCOLE LINS GONZAGA</t>
  </si>
  <si>
    <t>Ato 7401/2024  - Cooperar, em acumulação, na Defensoria de Francisco Sá, de 14/08/2024 a 13/02/2025, porragado até 14/03/2025 - Ato 9023/2025.</t>
  </si>
  <si>
    <t>LARISSA VIEIRA JADJISKI</t>
  </si>
  <si>
    <t>Ato 7838/2024 - Cooperar, em acumulação, na 5ªDefensoria das Famílias e na 6ªDefensoria das Famílias, em Ribeirão das Neves, de 02/10/24 a 01/04/2025. 
Ato 11.763/2025  - Cooperar, em acumulação, na Defensoria Criminal de Patrocínio, de 25/11/2025 a 24/05/2026.</t>
  </si>
  <si>
    <t>ANA GABRIELA CARDOSO DE MELLO</t>
  </si>
  <si>
    <r>
      <rPr>
        <sz val="10"/>
        <color rgb="FFFF6600"/>
        <rFont val="Arial"/>
      </rPr>
      <t xml:space="preserve">Res. 4404/2026 - Coordenadora Local Substituta da Defensoria Pública de Ibirité
</t>
    </r>
    <r>
      <rPr>
        <sz val="10"/>
        <color rgb="FF7030A0"/>
        <rFont val="Arial"/>
      </rPr>
      <t>Ato 12.012/2025 - Cooperar, em acumulação, na Defensoria Cível, das Famílias e dos Juizados Especial Cível e Fazendário de Ibirité, de 21/12/2025 a 20/06/2026.</t>
    </r>
  </si>
  <si>
    <t>KARINE DE PAULA GARCIA SILVA</t>
  </si>
  <si>
    <r>
      <rPr>
        <sz val="10"/>
        <color rgb="FF008000"/>
        <rFont val="Arial"/>
      </rPr>
      <t xml:space="preserve">Res. 4404/2026 - Coordenadora Local da Defensoria Pública de Ibirité
</t>
    </r>
    <r>
      <rPr>
        <sz val="10"/>
        <color rgb="FF7030A0"/>
        <rFont val="Arial"/>
      </rPr>
      <t>Ato 12.732/2026 - Cooperar, em acumulação, na Defensoria das Famílias de Ribeirão das Neves, de 17/03/2026 a 16/09/2026.</t>
    </r>
  </si>
  <si>
    <t>Juizados Cível e Fazendário</t>
  </si>
  <si>
    <t>IGARAPÉ</t>
  </si>
  <si>
    <t>Cível, Família, Jesp Cível e Direitos das Crianças e dos Adolescentes - Cível</t>
  </si>
  <si>
    <t>Alterado pelas Deliberações nº 01/2012 e nº 177/2021</t>
  </si>
  <si>
    <t>Alterado pela Deliberação nº 01/2012</t>
  </si>
  <si>
    <t>MARCOS GUILHERME ELISEU MACEDO</t>
  </si>
  <si>
    <r>
      <rPr>
        <sz val="10"/>
        <color rgb="FF7030A0"/>
        <rFont val="Arial"/>
      </rPr>
      <t xml:space="preserve">
</t>
    </r>
    <r>
      <rPr>
        <sz val="10"/>
        <color rgb="FF800080"/>
        <rFont val="Arial"/>
      </rPr>
      <t xml:space="preserve">Ato 10.678/2025 - Cooperar, em acumulação, na Defensoria de Defesa de Execução Penal de Igarapé, de 29/07/2025 a 28/01/2026.
Ato 12.268/2026 - Cooperar, em acumulação, na Coordenadoria Estratégica do Sistema Prisional – CESP, de 25/012026 a 24/07/2026.
</t>
    </r>
    <r>
      <rPr>
        <sz val="10"/>
        <color rgb="FF7030A0"/>
        <rFont val="Arial"/>
      </rPr>
      <t>Ato 12.275/2026 - Cooperar, em acumulação, na Defensoria de Defesa de Execução Penal de Igarapé, de 29/01/2026 a 28/07/2026.</t>
    </r>
  </si>
  <si>
    <t>JULIANO DE OLIVEIRA SANTOS</t>
  </si>
  <si>
    <t>Ato 9920/2025 - Licença para Tratar de Interesses Particulares, de 20/05/2025 a 19/05/2026 - DODP de 17/05/2025.</t>
  </si>
  <si>
    <t>BENO BENVENISTE KOATZ</t>
  </si>
  <si>
    <t>0877</t>
  </si>
  <si>
    <t>Res. 174/2017</t>
  </si>
  <si>
    <t xml:space="preserve">Ato 121/2020 cooperação nos processos do Sistema Eletrônico de Execução Unificado da Unidade da Defensoria de Montes Claros/MG, a partir de 26/03/2020. 
Ato 10.678/2025 - Cooperar, em acumulação, na Defensoria de Defesa de Execução Penal de Igarapé, de 29/07/2025 a 28/01/2026.
Ato 12.275/2026 - Cooperar, em acumulação, na Defensoria de Defesa de Execução Penal de Igarapé, de 29/01/2026 a 28/07/2026.
</t>
  </si>
  <si>
    <t xml:space="preserve"> Criminal, Jesp Crim e dos Direitos das Crianças e dos Adolescentes - Ato infracional</t>
  </si>
  <si>
    <t>JOSE CARLOS MORAES TRINDADE JUNIOR</t>
  </si>
  <si>
    <t>0968</t>
  </si>
  <si>
    <t>Res. 1060/2022 - Coord. Local Substituto
Ato 10.654/2025 - Cooperar, em acumulação, na Coordenadoria Estratégica do Sistema Prisional – CESP, de 25/07/2025 a 24/01/2026.
Ato 12.268/2026 - Cooperar, em acumulação, na Coordenadoria Estratégica do Sistema Prisional – CESP, de 25/012026 a 24/07/2026.</t>
  </si>
  <si>
    <t>JANAYNNA MARROCOS MACAUBAS TORRES</t>
  </si>
  <si>
    <t>Res. 1060/2022 - Coord. Local
Ato 11.069/2025 - Designada para atuar, como Colaborador(a) permanente, sem prejuízo das atribuições ordinárias, na Coord. Estratégica de Promoção e Defesa dos Direitos das Crianças e dos Adolescentes, designados para um mandato de 02 (dois) anos, de 08/09/2025 a 24/11/2025, Termino antecipado pelo Ato 12.227/2026.
Ato 12.382/2026 - Cooperar, em acumulação, na Defensoria Auxiliar da Regional Centro-Oeste, na Unidade da Defensoria Pública em Pará de Minas, de 26/01/2026 a 26/03/2026</t>
  </si>
  <si>
    <t>IGUATAMA</t>
  </si>
  <si>
    <t>RICARDO SILVA</t>
  </si>
  <si>
    <r>
      <rPr>
        <sz val="10"/>
        <color rgb="FF008000"/>
        <rFont val="Arial"/>
      </rPr>
      <t xml:space="preserve">Res. 3817/2025 – Coordenador Local de Iguatama
Res. 580/2022 - Coordenador Local da Defensoria Pública em Arcos/MG. 
</t>
    </r>
    <r>
      <rPr>
        <sz val="10"/>
        <color rgb="FF800080"/>
        <rFont val="Arial"/>
      </rPr>
      <t>Ato 8928/2025 - cooperar, na forma de acumulação, na Def. Pública em Arcos (todas as áreas de atuação, exceto a área cível, incluindo atendimentos e audiências presenciais), de 03/02/2025 a 02/08/2025.
Ato 12.380/2026 - Cooperar, em acumulação, na Defensoria Pública em Arcos (todas as áreas de atuação, exceto a área cível, incluindo atendimentos e audiências presenciais), de 03/02/2026 a 02/08/2026.</t>
    </r>
  </si>
  <si>
    <t>INHAPIM</t>
  </si>
  <si>
    <t>IPANEMA</t>
  </si>
  <si>
    <t>IPATINGA</t>
  </si>
  <si>
    <t>Ato 1690/2022 e Portaria 07/2021/DPMG/IPATINGA - Defensoria Auxiliar do VALE DO AÇO</t>
  </si>
  <si>
    <t>CLARISSA FONSECA PIMENTA</t>
  </si>
  <si>
    <t>Ato 1690/2022 e Portaria 07/2021/DPMG/IPATINGA</t>
  </si>
  <si>
    <r>
      <rPr>
        <sz val="10"/>
        <color rgb="FF7030A0"/>
        <rFont val="Arial"/>
      </rPr>
      <t xml:space="preserve">
</t>
    </r>
    <r>
      <rPr>
        <sz val="10"/>
        <color rgb="FF000000"/>
        <rFont val="Arial"/>
      </rPr>
      <t xml:space="preserve">Ato 1690/2022 e Portaria 07/2021/DPMG/IPATINGA - Defensoria Auxiliar
</t>
    </r>
    <r>
      <rPr>
        <sz val="10"/>
        <color rgb="FF7030A0"/>
        <rFont val="Arial"/>
      </rPr>
      <t xml:space="preserve">Ato 10.917/2025 - Cooperar, em acumulação, na 2° Defensoria Criminal de Ipatinga, de 13/09/2025 a 12/03/2026.
</t>
    </r>
  </si>
  <si>
    <t>Cível e Fazendária</t>
  </si>
  <si>
    <t>Alterado pela Deliberação nº 039/2013 e  nº 291/2022</t>
  </si>
  <si>
    <t>MARINA NOGUEIRA DE ALMEIDA</t>
  </si>
  <si>
    <r>
      <rPr>
        <sz val="10"/>
        <color rgb="FF008000"/>
        <rFont val="Arial"/>
      </rPr>
      <t xml:space="preserve">Res. 4411/2026 - Coordenadora Local da Defensoria Pública de Ipatinga
Res. 4412/2026 - Coordenadora Regional Vale do Aço
</t>
    </r>
    <r>
      <rPr>
        <sz val="10"/>
        <color rgb="FF7030A0"/>
        <rFont val="Arial"/>
      </rPr>
      <t>Ato 11.721/2025  - Cooperar, em acumulação, na Defensoria Cível de Ipatinga, de 10/12/2025 a 09/06/2026</t>
    </r>
  </si>
  <si>
    <t>NÁDJA MARIA DE VALOIS FERNANDES</t>
  </si>
  <si>
    <t>Ato 11.721/2025  - Cooperar, em acumulação, na Defensoria Cível de Ipatinga, de 10/12/2025 a 09/06/2026</t>
  </si>
  <si>
    <t>LORENA JORDAIM NEPOMUCENO</t>
  </si>
  <si>
    <t>0946</t>
  </si>
  <si>
    <t>Res. 365/2020</t>
  </si>
  <si>
    <t>Res. 4411/2026 - Coordenadora Local Substituta da Defensoria Pública de Ipatinga</t>
  </si>
  <si>
    <t>IZABELLA NOGUEIRA LOPES</t>
  </si>
  <si>
    <t>Ato 10.930/2025 - Cooperar, em acumulação, na Defensoria de Cooperação e Conflitos de Nova Lima, de 13/09/2025 a 12/03/2026.</t>
  </si>
  <si>
    <t>LUCAS DA SILVEIRA SADA</t>
  </si>
  <si>
    <t>Tribunal do Júri e Cooperação e Conflitos
Criminal</t>
  </si>
  <si>
    <t>1ª Defensoria das Execuções Penais</t>
  </si>
  <si>
    <t>MÔNICA APARECIDA MARÇAL SILVA</t>
  </si>
  <si>
    <t xml:space="preserve">
</t>
  </si>
  <si>
    <t>2ª Defensoria das Execuções Penais</t>
  </si>
  <si>
    <t xml:space="preserve"> Direitos das Crianças e dos Adolescentes</t>
  </si>
  <si>
    <t>Alterado pelas Deliberações nº 039/2013, nº 177/2021 e nº291/2022</t>
  </si>
  <si>
    <t>EDILEUZA FERNANDES MORAES</t>
  </si>
  <si>
    <t>Res. 150/2011 - Coop. Itabira</t>
  </si>
  <si>
    <t>1ª Defensoria de Cooperação e Conflitos</t>
  </si>
  <si>
    <t xml:space="preserve"> Cooperação e Conflitos</t>
  </si>
  <si>
    <t>MAYARA SALDANHA CEZAR GUIMARAES CALDAS</t>
  </si>
  <si>
    <t>Ato 10.917/2025 - Cooperar, em acumulação, na 2° Defensoria Criminal de Ipatinga, de 13/09/2025 a 12/03/2026.</t>
  </si>
  <si>
    <t>2ª Defensoria de Cooperação e Conflitos</t>
  </si>
  <si>
    <t>Juizado Especial Cível e Criminal</t>
  </si>
  <si>
    <t>ITABIRA</t>
  </si>
  <si>
    <t>Alterado pelas Deliberações nº 112/2019, nº 254/2022 e nº354/2023</t>
  </si>
  <si>
    <t>MARCOS GUIMARÃES DA MATA MACHADO</t>
  </si>
  <si>
    <t>Res. 3423/2025 - Coordenador Local da Defensoria Pública de Itabira</t>
  </si>
  <si>
    <t>MATHEUS MAZZILLI FASSY</t>
  </si>
  <si>
    <t>Res. 3423/2025 - Coordenador Local Substituto da Defensoria Pública de Itabira</t>
  </si>
  <si>
    <t xml:space="preserve">1ª Defensoria Criminal </t>
  </si>
  <si>
    <t>Criminal, Criança e Adolescente</t>
  </si>
  <si>
    <t>Criado na Deliberação  nº354/2023</t>
  </si>
  <si>
    <t>Criminal, Execução Penal, Defesa dos Direitos das Mulheres em Situação de Violência de Gênero</t>
  </si>
  <si>
    <t xml:space="preserve">Defensoria dos Juizados Especiais </t>
  </si>
  <si>
    <t>Juizados Especiais Cível, Fazendário e Criminal</t>
  </si>
  <si>
    <t>ITABIRITO</t>
  </si>
  <si>
    <t>Alterado pelas Deliberações nº 005/2014, nº 177/2021, nº254/2022 e nº 458/2024</t>
  </si>
  <si>
    <t>ITAGUARA</t>
  </si>
  <si>
    <t>ITAJUBÁ</t>
  </si>
  <si>
    <t>Cível, e dos Direitos das Crianças e dos Adolescentes – Cível</t>
  </si>
  <si>
    <t>Alterado pelas Deliberações nº 020/2010, nº 177/2021 e nº 364/2023</t>
  </si>
  <si>
    <t>FREDERICO GUILHERME DORNELLAS PICLUM</t>
  </si>
  <si>
    <t>0848</t>
  </si>
  <si>
    <r>
      <rPr>
        <sz val="10"/>
        <color rgb="FF008000"/>
        <rFont val="Arial"/>
      </rPr>
      <t xml:space="preserve">Res. 4018/2025 - Coordenador Local da Defensoria Pública em Itajubá
</t>
    </r>
    <r>
      <rPr>
        <sz val="10"/>
        <color rgb="FF7030A0"/>
        <rFont val="Arial"/>
      </rPr>
      <t xml:space="preserve">Ato 5216/2023 - Designa para atuar, nos processos distribuídos na comarca de Aiuruoca no Mutirão das Famílias.
Ato 11.972/2025 - Cooperar, em acumulação, na 12ª Defensoria Especializada de 2ª Instância e Tribunais Superiores – Direito Público, de 08/12/2025 a 07/06/2026. </t>
    </r>
  </si>
  <si>
    <t>CRISTINA FORCHETTI MATHEUS</t>
  </si>
  <si>
    <t>RODRIGO SIMÕES ROCHA</t>
  </si>
  <si>
    <t>Execução Penal</t>
  </si>
  <si>
    <t>Criada pela Deliberação nº 364/2023</t>
  </si>
  <si>
    <t xml:space="preserve">1ªDefensoria das Famílias </t>
  </si>
  <si>
    <t xml:space="preserve">Família e Sucessões </t>
  </si>
  <si>
    <t>Alterado pela Deliberação nº 020/2010 e nº 364/2023</t>
  </si>
  <si>
    <t>FREDERICO DE PAIVA ZUCARELI</t>
  </si>
  <si>
    <t>Ato 10.915/2025 - Cooperar, em acumulação na 2ªDefensoria das Famílias de Itajubá, de 01/09/2025 a 28/02/2026.
Ato 12.473/2026 - Cooperar, em acumulação na 2ª Defensoria das Famílias de Itajubá, de 01/03/2026 a 31/08/2026.</t>
  </si>
  <si>
    <t>Defesa da Mulher em Situação de Violência de Gênero</t>
  </si>
  <si>
    <t>Alterado pela Deliberação nº 020/2010  e nº 364/2023</t>
  </si>
  <si>
    <t>JACQUELINE CARNEIRO ROQUE PEYRER</t>
  </si>
  <si>
    <t>LUIS CARLOS MARINHO DE LIMA JUNIOR</t>
  </si>
  <si>
    <r>
      <rPr>
        <sz val="10"/>
        <color rgb="FFFF6600"/>
        <rFont val="Arial"/>
      </rPr>
      <t xml:space="preserve">Res. 4018/2025 - Coordenador Local Substituto da Defensoria Pública em Itajubá.
</t>
    </r>
    <r>
      <rPr>
        <sz val="10"/>
        <color rgb="FF7030A0"/>
        <rFont val="Arial"/>
      </rPr>
      <t>Ato 11.972/2025 - Cooperar, em acumulação, na 12ª Defensoria Especializada de 2ª Instância e Tribunais Superiores – Direito Público, de 08/12/2025 a 15/03/2026, Atencipado pelo Ato 13.080/2026.
Ato 11.984/2025 - Cooperar, em acumulação, em substituição automática na 1ª Defensoria Criminal da Unidade de Sete Lagoas de 20/12/2025 a 23/03/2026.</t>
    </r>
  </si>
  <si>
    <t>CARLOS HENRIQUE PEREIRA ALCÂNTARA</t>
  </si>
  <si>
    <t>Ato 11.421/2025 - Cooperar, em acumulação, na Def. Especializada dos Direitos das Crianças e dos Adolescentes Cível de BH, de 17/10/2025 a 16/04/2026.
Ato 11.984/2025 - Cooperar, em acumulação, em substituição automática na 1ª Defensoria Criminal da Unidade de Sete Lagoas de 20/12/2025 a 23/03/2026.</t>
  </si>
  <si>
    <t>ITAMARANDIBA</t>
  </si>
  <si>
    <t>ITAMBACURI</t>
  </si>
  <si>
    <t>ITAMOGI</t>
  </si>
  <si>
    <t xml:space="preserve"> (Provida em cooperação)</t>
  </si>
  <si>
    <r>
      <t xml:space="preserve">JOVAHIR MARQUES FILHO
</t>
    </r>
    <r>
      <rPr>
        <sz val="10"/>
        <color rgb="FF008000"/>
        <rFont val="Arial"/>
      </rPr>
      <t xml:space="preserve">Coordenador Local </t>
    </r>
  </si>
  <si>
    <r>
      <rPr>
        <sz val="10"/>
        <color rgb="FF008000"/>
        <rFont val="Arial"/>
      </rPr>
      <t xml:space="preserve">Res. 2984/2024 - Coord. Local da Defensoria Pública em Itamogi
</t>
    </r>
    <r>
      <rPr>
        <sz val="10"/>
        <color rgb="FF7030A0"/>
        <rFont val="Arial"/>
      </rPr>
      <t xml:space="preserve">Ato 11.313/2025 - Cooperar, em acumulação, na Defensoria Pública de Itamogi, de 20/10/2025 a 19/04/2026.
Ato 12.903/2026 - Cooperar, em acumulação, na Defensoria Pública de Itamogi, de 20/04/2026 a 19/10/2026. 
</t>
    </r>
  </si>
  <si>
    <t>THIAGO ALVES FIGUEIREDO</t>
  </si>
  <si>
    <t>Ato 12.903/2026</t>
  </si>
  <si>
    <t xml:space="preserve">Ato 12.903/2026 - Cooperar, em acumulação, na Defensoria Pública de Itamogi, de 20/04/2026 a 19/10/2026. 
</t>
  </si>
  <si>
    <t>MILTON CÉSAR DE LIMA</t>
  </si>
  <si>
    <t>Ato 11.313/2025</t>
  </si>
  <si>
    <t>Ato 11.313/2025 - Cooperar, em acumulação, na Defensoria Pública de Itamogi, de 20/10/2025 a 19/04/2026.</t>
  </si>
  <si>
    <t>ITAMONTE</t>
  </si>
  <si>
    <r>
      <rPr>
        <sz val="10"/>
        <color rgb="FF7030A0"/>
        <rFont val="Arial"/>
      </rPr>
      <t xml:space="preserve">ANTÔNIO CARLOS BRUGNI VELLOSO </t>
    </r>
    <r>
      <rPr>
        <sz val="10"/>
        <color rgb="FF008000"/>
        <rFont val="Arial"/>
      </rPr>
      <t>(Coord. Local) - Res. 243/2010Lotado na Defensoria de Passa Quatro.</t>
    </r>
  </si>
  <si>
    <t>Res. 1097/2022</t>
  </si>
  <si>
    <r>
      <rPr>
        <sz val="10"/>
        <color rgb="FF008000"/>
        <rFont val="Arial"/>
      </rPr>
      <t xml:space="preserve">Res. 1097/2022 - Coordenador Local da Defensoria Pública em Itamonte
</t>
    </r>
    <r>
      <rPr>
        <sz val="10"/>
        <color rgb="FF000000"/>
        <rFont val="Arial"/>
      </rPr>
      <t xml:space="preserve">Defensor Único na comarca de Passa Quadro.
</t>
    </r>
    <r>
      <rPr>
        <sz val="10"/>
        <color rgb="FF800080"/>
        <rFont val="Arial"/>
      </rPr>
      <t>Ato 12.474/2026 - Cooperar, em acumulação, na Defensoria Pública de Itamonte, de 14/02/2026 a 13/08/2026.</t>
    </r>
  </si>
  <si>
    <t>ITANHANDU</t>
  </si>
  <si>
    <t>ITANHOMI</t>
  </si>
  <si>
    <t>ITAPAGIPE</t>
  </si>
  <si>
    <t>ITAPECERICA</t>
  </si>
  <si>
    <t>ITAÚNA</t>
  </si>
  <si>
    <t>3ª Defensoria Criminal e dos Direitos das Crianças e dos Adolescentes</t>
  </si>
  <si>
    <t>Execuções Penais, Jesp Criminal e Direitos das Crianças e dos Adolescentes</t>
  </si>
  <si>
    <t>ANGÉLICA SALES ROCHA COUTINHO</t>
  </si>
  <si>
    <r>
      <rPr>
        <sz val="10"/>
        <color rgb="FF008000"/>
        <rFont val="Arial"/>
      </rPr>
      <t xml:space="preserve">Res. Coordenadora Local da Unidade da Defensoria Pública em Itaúna.
</t>
    </r>
    <r>
      <rPr>
        <sz val="10"/>
        <color rgb="FF7030A0"/>
        <rFont val="Arial"/>
      </rPr>
      <t>Ato 10.315/2025 – Cooperar, em acumulação, na Defensoria Cível de Betim, de 24/06/2025 a 23/12/2025.</t>
    </r>
  </si>
  <si>
    <t>LEANDRO DORNAS DE OLIVEIRA</t>
  </si>
  <si>
    <r>
      <rPr>
        <sz val="10"/>
        <color rgb="FF008000"/>
        <rFont val="Arial"/>
      </rPr>
      <t xml:space="preserve">
</t>
    </r>
    <r>
      <rPr>
        <sz val="10"/>
        <color rgb="FF7030A0"/>
        <rFont val="Arial"/>
      </rPr>
      <t xml:space="preserve">Ato 5972/2024 - Coperar, em acumulação, substitutos automáticos, na Defensoria de Cooperação e Conflitos de Itaúna, de 21/02/2024 a 26/03/2024.
</t>
    </r>
  </si>
  <si>
    <t xml:space="preserve">HUMBERTO DOS SANTOS ROCHA </t>
  </si>
  <si>
    <t>FÁBIO BRUNO DA SILVA</t>
  </si>
  <si>
    <t>0867</t>
  </si>
  <si>
    <t xml:space="preserve">Res. 1844/2023 - Coord. Local Substituto
</t>
  </si>
  <si>
    <t>ITUIUTABA</t>
  </si>
  <si>
    <t>Cível, Jesp Cível e Fazendário e dos Direitos das
Crianças e dos Adolescentes – Cível</t>
  </si>
  <si>
    <t>Alterado pela Deliberação nº 177/2021 e nº 347/2023</t>
  </si>
  <si>
    <t>MÔNICA ALVES DA COSTA FRANCO</t>
  </si>
  <si>
    <t>Res. 122/2018</t>
  </si>
  <si>
    <r>
      <rPr>
        <sz val="10"/>
        <color rgb="FF008000"/>
        <rFont val="Arial"/>
      </rPr>
      <t xml:space="preserve">Res. 3374/2025 - Coordenadora Local da Defensoria Pública de Ituiutaba
</t>
    </r>
    <r>
      <rPr>
        <sz val="10"/>
        <color rgb="FF7030A0"/>
        <rFont val="Arial"/>
      </rPr>
      <t xml:space="preserve">Ato 11.069/2025 - Designada para atuar, como Colaborador(a) permanente, sem prejuízo das atribuições ordinárias, na Coordenadoria Estratégica de Promoção e Defesa dos Direitos das Crianças e dos Adolescentes, designados para um mandato de 02 (dois) anos, com início das atividades a partir de 08 de setembro de 2025.
Ato 11.239/2025 - Cooperar, em acumulação, naDefensoria das Famílias de Ituiutaba,de 01/10/2025 a 30/04/2026.
Ato 12.925/2026 - Cooperar, em acumulação, na Defensoria das Famílias de Ituiutaba, de 01/05/2026 a 31/10/2026.
</t>
    </r>
  </si>
  <si>
    <t>Criada pela Deliberação nº 347/2023</t>
  </si>
  <si>
    <t>Criminal, Execução Penal, Jesp Criminal e dos
Direitos das Crianças e dos Adolescentes – Ato
Infracional</t>
  </si>
  <si>
    <t>MIRIAN LUCE ALVES DE ARAUJO</t>
  </si>
  <si>
    <t xml:space="preserve">FRANCIS JÚNIO DE OLIVEIRA </t>
  </si>
  <si>
    <r>
      <rPr>
        <sz val="10"/>
        <color rgb="FFFF6600"/>
        <rFont val="Arial"/>
      </rPr>
      <t xml:space="preserve">Res. 3374/2025 - Coordenador Local Substituto da Defensoria Pública de Ituiutaba
</t>
    </r>
    <r>
      <rPr>
        <sz val="10"/>
        <color rgb="FF7030A0"/>
        <rFont val="Arial"/>
      </rPr>
      <t>Ato 11.239/2025 - Cooperar, em acumulação, naDefensoria das Famílias de Ituiutaba,de 01/10/2025 a 30/04/2026.
Ato 12.925/2026 - Cooperar, em acumulação, na Defensoria das Famílias de Ituiutaba, de 01/05/2026 a 31/10/2026.</t>
    </r>
  </si>
  <si>
    <t>ANA LUISA CAVALCANTI NASCIMENTO</t>
  </si>
  <si>
    <t>Ato 11.239/2025 - Cooperar, em acumulação, na Defensoria das Famílias de Ituiutaba,de 01/10/2025 a 30/04/2026.
Ato 12.925/2026 - Cooperar, em acumulação, na Defensoria das Famílias de Ituiutaba, de 01/05/2026 a 31/10/2026.</t>
  </si>
  <si>
    <t>ITUMIRIM</t>
  </si>
  <si>
    <t>ITURAMA</t>
  </si>
  <si>
    <t>Cível, Jesp Cível, Direitos das Crianças e dos Adolescentes - Cível, Família e Sucessões</t>
  </si>
  <si>
    <t>Alterado pelas Deliberações nº177/2021 e nº 278/2022 e nº 299/2023</t>
  </si>
  <si>
    <t>CLERISA FELIPE SANCHES OBERLANDER</t>
  </si>
  <si>
    <r>
      <rPr>
        <sz val="10"/>
        <color rgb="FF008000"/>
        <rFont val="Arial"/>
      </rPr>
      <t xml:space="preserve">Res. 188/2011 e 1345/2022 - Coord. Local
</t>
    </r>
    <r>
      <rPr>
        <sz val="10"/>
        <color rgb="FF800080"/>
        <rFont val="Arial"/>
      </rPr>
      <t>Ato 10.886/2025 - Cooperar, em acumulação, na Defensoria Cível em Iturama, de 26/08/2025 a 25/02/2026.
Ato 12.507/2026 - Cooperar, em acumulação, na Defensoria Cível em Iturama, de 26/02/2026 a 25/08/2026.</t>
    </r>
  </si>
  <si>
    <t>Criminal, dos Direitos das Crianças e dos Adolescentes - Ato infracional, Jesp Criminal e Execução Penal</t>
  </si>
  <si>
    <t>pelas Deliberações nº177/2021 e nº 278/2022</t>
  </si>
  <si>
    <t>Alterado pela Deliberação nº 278/2022</t>
  </si>
  <si>
    <t>RAFAELA FERREIRA COSTA ARANTES</t>
  </si>
  <si>
    <t>Res. 3443/2025 - Coordenadora Local Substituta da Defensoria Pública em Iturama</t>
  </si>
  <si>
    <t>JABOTICATUBAS</t>
  </si>
  <si>
    <r>
      <rPr>
        <sz val="10"/>
        <color rgb="FF00B0F0"/>
        <rFont val="Arial"/>
      </rPr>
      <t xml:space="preserve">Res. 4537/2026 - Designado para integrar a Coordenadoria Estratégica em Tutela Coletiva (CETUC) e atuar como Coordenador. 
</t>
    </r>
    <r>
      <rPr>
        <sz val="10"/>
        <color rgb="FF008000"/>
        <rFont val="Arial"/>
      </rPr>
      <t xml:space="preserve">Res. 971/2022 - Coordenador Local 
</t>
    </r>
    <r>
      <rPr>
        <sz val="10"/>
        <color rgb="FF7030A0"/>
        <rFont val="Arial"/>
      </rPr>
      <t xml:space="preserve">
Ato 9937/2025 - Colaborador(a) permanente, sem prejuízo das atribuições, na Coord. Estratégica de Promoção e Defesa dos Direitos das Crianças e dos Adolescentes, de 05/05/2025 a 04/05/2027.
Ato 12.292/2026 - Cooperar, em acumulação, na 1ª Defensoria Criminal de Pedro Leopoldo, de 26/01/2026 a 25/07/2026.</t>
    </r>
  </si>
  <si>
    <t>ALESSANDRA CALDEIRA FADINI</t>
  </si>
  <si>
    <r>
      <rPr>
        <sz val="10"/>
        <color rgb="FF000000"/>
        <rFont val="Arial"/>
      </rPr>
      <t xml:space="preserve">Res. 4028/2025 - Defensoria Auxiliar da Capital e Metropolitana
</t>
    </r>
    <r>
      <rPr>
        <sz val="10"/>
        <color rgb="FF7030A0"/>
        <rFont val="Arial"/>
      </rPr>
      <t xml:space="preserve">
Ato 11.870/20 - Cooperar, em acumulação, na 6ª Defensoria Pública Especializada dos Direitos das Crianças e dos Adolescentes – Ato Infracional de BH, de 03/12/2025 a 02/06/2026.</t>
    </r>
  </si>
  <si>
    <t>JACINTO</t>
  </si>
  <si>
    <t>JACUÍ</t>
  </si>
  <si>
    <t>JACUTINGA</t>
  </si>
  <si>
    <t>JANAÚBA</t>
  </si>
  <si>
    <t>Cível, Jesp Cível e Direitos das Crianças e dos Adolescentes - Cível</t>
  </si>
  <si>
    <t>CLAUDIJANE DOS SANTOS GOMES</t>
  </si>
  <si>
    <r>
      <rPr>
        <sz val="10"/>
        <color rgb="FF008000"/>
        <rFont val="Arial"/>
      </rPr>
      <t xml:space="preserve">Res. 031/2020 - Coord. Local
Res. 3637/2025 - Coordenadora Local da Defensoria Pública de São João da Ponte
</t>
    </r>
    <r>
      <rPr>
        <sz val="9"/>
        <color rgb="FF800080"/>
        <rFont val="Arial"/>
      </rPr>
      <t xml:space="preserve">
Ato 9925/2025 - Cooperar, em acumulação, na Defensoria Pública de São João da Ponte, de 23/05/2025 a 22/11/2025, prorrogado até 20/01/2026 - Ato 11.752/2025.
Ato 12.261/2026 - Cooperar, em acumulação, na Defensoria Pública de São João da Ponte, de 21/01/2026 a 20/07/2026.</t>
    </r>
  </si>
  <si>
    <t>WALDELÚCIO DA SILVA FERNANDES</t>
  </si>
  <si>
    <t>Ato 12.261/2026 - Cooperar, em acumulação, na Defensoria Pública de São João da Ponte, de 21/01/2026 a 20/07/2026.</t>
  </si>
  <si>
    <t xml:space="preserve">JOÃO HELTON BARBOSA </t>
  </si>
  <si>
    <r>
      <rPr>
        <sz val="10"/>
        <color rgb="FFFF6600"/>
        <rFont val="Arial"/>
      </rPr>
      <t xml:space="preserve">Res. 006/2013 - Coord. Local Substituto
Res. 3637/2025 - Coordenador Local Substituto da Defensoria Pública de São João da Ponte
</t>
    </r>
    <r>
      <rPr>
        <sz val="10"/>
        <color rgb="FF7030A0"/>
        <rFont val="Arial"/>
      </rPr>
      <t xml:space="preserve"> 
Ato 9925/2025 - Cooperar, em acumulação, na Defensoria Pública de São João da Ponte, de 23/05/2025 a 22/11/2025, prorrogado até 20/01/2026 - Ato 11.752/2025.
Ato 12.261/2026 - Cooperar, em acumulação, na Defensoria Pública de São João da Ponte, de 21/01/2026 a 20/07/2026.</t>
    </r>
  </si>
  <si>
    <t>GUSTAVO FRANCISCO DAYRELL DE MAGALHÃES SANTOS</t>
  </si>
  <si>
    <t>Res. 158/2014</t>
  </si>
  <si>
    <t>Ato 9354/2025 - Cooperar, em acumulação, na Defensoria de Urgência e Cooperação na Execução Penal de Montes Claros, 17/03/2025 a 31/08/2025, atencipado pelo Ato 10.983/2025.
Ato 8742/2025 - Cooperar, em acumulação, na Coordenadoria Estratégica do Sistema Prisional – CESP, de 25/01/2025 a 24/07/2025.</t>
  </si>
  <si>
    <t>JANUÁRIA</t>
  </si>
  <si>
    <t>Alterado  pela Deliberação nº 458/2024</t>
  </si>
  <si>
    <t>ALISSON COSTA COUTINHO</t>
  </si>
  <si>
    <r>
      <rPr>
        <sz val="10"/>
        <color rgb="FF008000"/>
        <rFont val="Arial"/>
      </rPr>
      <t xml:space="preserve">Res. 4130/2025 - Coordenador Local da Defensoria Pública de Januária
</t>
    </r>
    <r>
      <rPr>
        <sz val="10"/>
        <color rgb="FF7030A0"/>
        <rFont val="Arial"/>
      </rPr>
      <t>Ato 10.654/2025 - Cooperar, em acumulação, na Coordenadoria Estratégica do Sistema Prisional – CESP, de 25/07/2025 a 24/01/2026.
Ato 12.268/2026 - Cooperar, em acumulação, na Coordenadoria Estratégica do Sistema Prisional – CESP, de 25/012026 a 24/07/2026.</t>
    </r>
  </si>
  <si>
    <t>DANIEL AVILLA VEGA GARCIA</t>
  </si>
  <si>
    <t>Res. 4130/2025 - Coordenador Local Substituto da Defensoria Pública de Januária</t>
  </si>
  <si>
    <t>JEQUERI</t>
  </si>
  <si>
    <t>JEQUITINHONHA</t>
  </si>
  <si>
    <t>JOÃO MONLEVADE</t>
  </si>
  <si>
    <t>Cível, Juizado Especial Cível e Infância Cível</t>
  </si>
  <si>
    <t>Alterado pelas Deliberações nº 017/2014, nº 017/2015, nº 177/2021 e 338/2023</t>
  </si>
  <si>
    <t>AMANDA ALVES BUERE SERAFIM</t>
  </si>
  <si>
    <t>1004</t>
  </si>
  <si>
    <r>
      <rPr>
        <sz val="10"/>
        <color rgb="FF008000"/>
        <rFont val="Arial"/>
      </rPr>
      <t xml:space="preserve">Res. 2608/2024 - Coord. Local
</t>
    </r>
    <r>
      <rPr>
        <sz val="10"/>
        <color rgb="FF7030A0"/>
        <rFont val="Arial"/>
      </rPr>
      <t>Ato 6461/2024 - cooperar, em acumulação, na Defensoria do Juizado Especial Criminal e Cooperação de João Monlevade, de 02/05/2024 a 01/11/2024.
Ato 7384/2024 - Designar para atuar em procedimento de regularização fundiária urbana – usucapião extrajudicial na Comarca de João Monlevade, sem prejuízo das atribuições e sem ônus para a administração. 
Ato 8023/2024 - Cooperar, em acumulação, na Defensoria do Juizado Especial Criminal e Cooperação de João Monlevade, de 02/11/2024 a 14/04/2025.</t>
    </r>
  </si>
  <si>
    <t>Crime (incluindo júri e audiência de
custódia), execução penal e ato
infracional_x000D_</t>
  </si>
  <si>
    <t>BRUNO DEMÉTRIO DA LUZ TOFANELLI</t>
  </si>
  <si>
    <t xml:space="preserve">Res. 2608/2024 - Coord. Local Substituta </t>
  </si>
  <si>
    <t xml:space="preserve">Defensoria JESP Crime e Cooperação </t>
  </si>
  <si>
    <t>Juizado Especial Criminal e Cooperação</t>
  </si>
  <si>
    <t>RENATA MARTINS DE SOUZA</t>
  </si>
  <si>
    <t>Ato 4291/2023 -  Designa para atuar em procedimento de regularização fundiária urbana – usucapião extrajudicial na Comarca de João Monlevade. 
Ato 4795/2023 - Cooperação, em acumulação compartilhada, de 27/09/2023 a 16/02/2024, na Def. das Famílias de João Monlevade.
Ato 12.208/2026 - Cooperar, em acumulação, na Defensoria das Famílias de João Monlevade, de 15/01/2026 a 14/07/2026.</t>
  </si>
  <si>
    <t>JOÃO PINHEIRO</t>
  </si>
  <si>
    <t>JUIZ DE FORA</t>
  </si>
  <si>
    <t>1ª e 2ª Varas Cíveis</t>
  </si>
  <si>
    <t>Alterado pelas Deliberações nº 05/2010, nº 010/2010, nº 020/2010, nº 021/2013 e 281/2022</t>
  </si>
  <si>
    <t>MAYCOL MARQUES LACERDA</t>
  </si>
  <si>
    <t>Res. 031/2019</t>
  </si>
  <si>
    <t xml:space="preserve">
Ato 8112/2024 - Cooperar, em acumulação, nas 4ª e5ª Defensorias Cíveis de Juiz de Fora, de 11/11/2024 a 10/05/2025.
Ato 9849/2025 – Cooperar, em acumulação, nas 4ª e 5ª Defensorias Cíveis de Juiz de Fora, de 11/05/2025 a 10/11/2025, e prorrogado até 22/11/2025, conf. Ato 11.641/2025.
Ato 11.750/2025 - Cooperar, em acumulação, na 4ª e 5ª Defensorias Cíveis, de Juiz de Fora, de 23/11/2025 a 22/05/2026.</t>
  </si>
  <si>
    <t>3ª e 4ª Varas Cíveis</t>
  </si>
  <si>
    <t>5ª e 6ª Varas Cíveis</t>
  </si>
  <si>
    <t>BERNARDO GOMES DE FREITAS</t>
  </si>
  <si>
    <t>Ato 8112/2024 - Cooperar, em acumulação, nas 4ª e5ª Defensorias Cíveis de Juiz de Fora, de 11/11/2024 a 10/05/2025.
Ato 9849/2025 – Cooperar, em acumulação, nas 4ª e 5ª Defensorias Cíveis de Juiz de Fora, de 11/05/2025 a 10/11/2025, e prorrogado até 22/11/2025, conf. Ato 11.641/2025
Ato 11.750/2025 - Cooperar, em acumulação, na 4ª e 5ª Defensorias Cíveis, de Juiz de Fora, de 23/11/2025 a 22/05/2026.</t>
  </si>
  <si>
    <t>7ª e 8ª Varas Cíveis</t>
  </si>
  <si>
    <t>Vara de Sucessões, Empresarial e de
Registros Públicos</t>
  </si>
  <si>
    <t>Atendimento Inicial</t>
  </si>
  <si>
    <t>RICARDO RIBEIRO PAULINO</t>
  </si>
  <si>
    <t xml:space="preserve">
Ato 8111/2024 - Cooperar, em acumulação na 2ª e6ª Defensorias Cíveis de Juiz de Fora, de 11/11/2024 a 10/05/2025.
Ato 9852/2025 – Cooperar, em acumulação, nas 2ª e 6ª Defensorias Cíveis de Juiz de Fora, de 11/05/2025 a 10/11/2025, e prorrogado até 22/11/2025, conf. Ato 11.641/2025.
Ato 11.750/2025 - Cooperar, em acumulação, na 2ª e 6ª Defensorias Cíveis, de Juiz de Fora, de 23/11/2025 a 22/05/2026.</t>
  </si>
  <si>
    <t>VINICIUS BRAGA SOBRAL</t>
  </si>
  <si>
    <t xml:space="preserve">Ato 5886/2024 </t>
  </si>
  <si>
    <r>
      <rPr>
        <sz val="10"/>
        <color rgb="FF000000"/>
        <rFont val="Arial"/>
      </rPr>
      <t xml:space="preserve">Res. 4028/2025 - Defensoria Auxiliar Mata I
</t>
    </r>
    <r>
      <rPr>
        <sz val="10"/>
        <color rgb="FF7030A0"/>
        <rFont val="Arial"/>
      </rPr>
      <t>Ato 11.296/2025 - Cooperarem, em acumulação, na 6ªDefensoria Criminal de Contagem, de 09/10/2025 a 04/03/2026, antecipado pelo Ato 12.626/2026.</t>
    </r>
  </si>
  <si>
    <t>1ª Defensoria Fazendária</t>
  </si>
  <si>
    <t>CYNTHIA CAZARIM VIEIRA BRAGA</t>
  </si>
  <si>
    <t>Afastamento preliminar à aposentadoria a partir de 23/04/2026 - Ato 13.053/2026 - DODP 29/04/2026.</t>
  </si>
  <si>
    <t>2ª Defensoria Fazendária</t>
  </si>
  <si>
    <t>3ª Defensoria Fazendária</t>
  </si>
  <si>
    <t>GUILHERME TINTI DE PAIVA</t>
  </si>
  <si>
    <t>Ato 1713/2022 - Cooperar, em acumulação para ato específico, em sessão plenária do Tribunal do Júri na comarca de Santos Dumont/MG
Ato 4204/2023 e Portaria 15/2023 - Designar para cooperar junto a Def. dos Direitos das Crianças e dos Adolescentes em Juiz de Fora, em caso de não atuação dos Defensores Públicos titulares por impedimentos, suspeições ou conflitos, a partir de 28 de junho de 2023, sem ônus para a Administração.
Ato 8111/2024 - Cooperar, em acumulação na 2ª e6ª Defensorias Cíveis de Juiz de Fora, de 11/11/2024 a 10/05/2025.
Ato 9852/2025 – Cooperar, em acumulação, nas 2ª e 6ª Defensorias Cíveis de Juiz de Fora, de 11/05/2025 a 10/11/2025, e prorrogado até 22/11/2025, conf. Ato 11.641/2025.
Ato 11.750/2025 - Cooperar, em acumulação, na 2ª e 6ª Defensorias Cíveis, de Juiz de Fora, de 23/11/2025 a 22/05/2026.</t>
  </si>
  <si>
    <t>ARLINDO LEITE NETO</t>
  </si>
  <si>
    <t>Ato 6589/2024 -  Designa para atuar em regime de acumulação na2ª Defensoria Criminal de Juiz de Fora, de 23/05/2023 a 22/11/2024.
Ato 8225/2024 - Designa para atuar em regime de acumulação na2ª Defensoria Criminal de Juiz de Fora, de 23/11/2024 a 22/05/2025
Ato 9980/2025 - Designa para atuar em regime de acumulação na2ª Defensoria Criminal de Juiz de Fora, de 23/05/2025 a 22/11/2025.
Ato 11.750/2025 - Cooperar, em acumulação, na 2ª Defensoria Criminal de Juiz de Fora, de 23/11/2025 a 22/05/2026.</t>
  </si>
  <si>
    <t>GILMARA ANDRADE DOS SANTOS MACIEL</t>
  </si>
  <si>
    <t>Ato 12.305/2026 - Cooperar, em acumulação, na Defensoria de Cooperação e Conflitos em Ponte Nova, de 01/02/2026 a 31/07/2026.</t>
  </si>
  <si>
    <t>RACHEL TOLOMELLI CAMPOS</t>
  </si>
  <si>
    <t>Res. 3705/2025 - Coordenadora Local Substituta da Defensoria Pública em Juiz de Fora/MG, a partir de 16 de junho de 2025. 
Ato 9682/2025 - Cooperar, em acumulação, em acumulação por ato específico, no Mutirão Processual na 4ª Vara Criminal de Juiz de Fora entre 6 de setembro e 19 de dezembro de 2024.
Ato 9980/2025 - Designa para atuar em regime de acumulação na2ª Defensoria Criminal de Juiz de Fora, de 23/05/2025 a 22/11/2025.
Ato 11.750/2025 - Cooperar, em acumulação, na 2ª Defensoria Criminal de Juiz de Fora, de 23/11/2025 a 22/05/2026.</t>
  </si>
  <si>
    <t>Cooperação e Conflitos nas Varas Criminais e Tribunal do Júri</t>
  </si>
  <si>
    <t>RODRIGO PARENTE FERREIRA DIAS</t>
  </si>
  <si>
    <t>MARCELLA MORAES PEREIRA DAS NEVES MONTY</t>
  </si>
  <si>
    <t>Vara de Violência Doméstica e Familiar
contra a Mulher - Defesa</t>
  </si>
  <si>
    <t>Ato 5886/2024 e Portaria 01/2024/DPMG/Juiz de Fora</t>
  </si>
  <si>
    <t>Res. 3211/2024 - Defensoria Auxiliar da Mata I</t>
  </si>
  <si>
    <t xml:space="preserve">Defensoria do Tribunal do Júri </t>
  </si>
  <si>
    <t xml:space="preserve">Tribunal do Júri </t>
  </si>
  <si>
    <t>JOÃO PAULO TORRES DIAS</t>
  </si>
  <si>
    <t>Res. 136/2017 Designa para exercer voluntariamente, sem ônus para a Administração, cooperação nas defesas em plenário da pauta extraordinária, nos feitos afetos ao “Programa Julgar” do II Tribunal do Júri da Capital.
Ato 8112/2024 - Cooperar, em acumulação, nas 4ª e5ª Defensorias Cíveis de Juiz de Fora, de 11/11/2024 a 10/05/2025.
Ato 9849/2025 – Cooperar, em acumulação, nas 4ª e 5ª Defensorias Cíveis de Juiz de Fora, de 11/05/2025 a 10/11/2025, e prorrogado até 22/11/2025, conf. Ato 11.641/2025.
Ato 11.750/2025 - Cooperar, em acumulação, na 4ª e 5ª Defensorias Cíveis, de Juiz de Fora, de 23/11/2025 a 22/05/2026.</t>
  </si>
  <si>
    <t>Defensoria de Urgências Criminais</t>
  </si>
  <si>
    <t>LUCIANA FERREIRA GAGLIARDI</t>
  </si>
  <si>
    <t xml:space="preserve">Ato 7678/2024 - Cooperar, em acumulação, na1ª Defensoria dos Juizados Especiais (órgão desprovido) da Unidade da Defensoria Pública em Juiz de Fora (exclusivamente nas matérias afetas aos Juizados Especiais Criminais), de 20/09/2024 a 05/03/2025, antecipado pelo Ato 9378/2025.
Ato 10.045/2025 - Cooperar, em acumulação, na11ª Defensoria Especializada de 2ª Instância e Tribunais Superiores – Direito Público, de 21/05/2025 a 20/11/2025.
Ato 10.889/2025 - Cooperar, em acumulação, na3ª Defensoria Criminal de Ribeirão das Neves, de 20/08/2025 a 19/02/2026. </t>
  </si>
  <si>
    <t>1ª Vara de Família</t>
  </si>
  <si>
    <t>RENATA DA CUNHA MARTINS</t>
  </si>
  <si>
    <t xml:space="preserve">Ato 6628/2024 - Designa para atuar, em acumulação, na 3ªDefensoria das Famílias de Juiz de Fora, de 23/05/2024 a 22/11/2024. </t>
  </si>
  <si>
    <t>RUBEN RESENDE SOARES DE OLIVEIRA</t>
  </si>
  <si>
    <t>2ª Vara de Família</t>
  </si>
  <si>
    <t>MARIO CESAR DA SILVA CARNEIRO</t>
  </si>
  <si>
    <t>Ato 8241/2024 - Designa , para atuar, em acumulação na 3ªDefensoria das Famílias de Juiz de Fora, de 23/11/2024  a 05/03/2025, antecipado pelo Ato 9378/2025..
Ato 9850/2025 – Cooperar, em acumulação, na 5ª Defensoria das Famílias de Juiz de Fora, de 11/05/2025 a 10/11/2025, e prorrogado até 22/11/2025, conf. Ato 11.641/2025.</t>
  </si>
  <si>
    <t>ANA LÚCIA GOUVEA LEITE</t>
  </si>
  <si>
    <t xml:space="preserve">
Ato 8098/2024 - Cooperar, em acumulação, na 5ªDefensoria das Famílias de Juiz de Fora, de 11/11/2024 a 11/05/2025.
Ato 9850/2025 – Cooperar, em acumulação, na 5ª Defensoria das Famílias de Juiz de Fora, de 11/05/2025 a 10/11/2025, e prorrogado até 22/11/2025, conf. Ato 11.641/2025.
Ato 11.750/2025 - Cooperar, em acumulação, na 5ª Defensoria das Famílias, de Juiz de Fora, de 23/11/2025 a 22/05/2026.</t>
  </si>
  <si>
    <t>3ª Vara de Família</t>
  </si>
  <si>
    <t>ANA PAULA TÁVORA NEVES</t>
  </si>
  <si>
    <t>IANDRA FAZOLLO GOMES PEREIRA</t>
  </si>
  <si>
    <t xml:space="preserve">
Ato 8098/2024 - Cooperar, em acumulação, na 5ªDefensoria das Famílias de Juiz de Fora, de 11/11/2024 a 11/05/2025.
Ato 11.750/2025 - Cooperar, em acumulação, na 5ª Defensoria das Famílias, de Juiz de Fora, de 23/11/2025 a 22/05/2026.</t>
  </si>
  <si>
    <t>4ª Vara de Família</t>
  </si>
  <si>
    <t>LUIZ ANTÔNIO BARROSO RODRIGUES</t>
  </si>
  <si>
    <t>0076</t>
  </si>
  <si>
    <t>HERMANN MOSQUEIRA FURTADO DE MENDONÇA</t>
  </si>
  <si>
    <t>Re.120/2015</t>
  </si>
  <si>
    <t>Atendimento Inicial, Cooperação,
Conciliação, Mediação e Extrajudicial</t>
  </si>
  <si>
    <t>1ª Defensoria dos Direitos das Crianças e dos Adolescentes</t>
  </si>
  <si>
    <t>Alterado pelas Deliberações nº 05/2010, nº 010/2010, nº 020/2010, nº 021/2013, nº 177/2021 e 281/2022</t>
  </si>
  <si>
    <t>RAMON COSTA FONSECA</t>
  </si>
  <si>
    <t>Ato 8241/2024 - Designa , para atuar, em acumulação na 3ªDefensoria das Famílias de Juiz de Fora, de 23/11/2024  a 05/03/2025, antecipado pelo Ato 9378/2025..</t>
  </si>
  <si>
    <t>2ª Defensoria dos Direitos das Crianças e dos Adolescentes</t>
  </si>
  <si>
    <t>MARIA APARECIDA ROCHA DE PAIVA</t>
  </si>
  <si>
    <t xml:space="preserve">Ato 4726/2023 - Cooperarção, em acumulação compartilhada, na1ª Defensoria dos Juizados Especiais de Juiz de Fora/MG (atualmente, com atuação no Juizado Criminal), de 20/09/2023 a 19/03/2024. 
Ato 6173/2024 - Cooperar, em acumulação, na1ª Defensoria dos Juizados Especiais de Juiz de Fora (atualmente, com atuação no Juizado Criminal), de 20/03/2024 a 19/09/2024. 
Ato 7678/2024 - Cooperar, em acumulação, na1ª Defensoria dos Juizados Especiais (órgão desprovido) da Unidade da Defensoria Pública em Juiz de Fora (exclusivamente nas matérias afetas aos Juizados Especiais Criminais), de 20/09/2024 a 05/03/2025, antecipado pelo Ato 9378/2025.. </t>
  </si>
  <si>
    <t>3ª Defensoria dos Direitos das Crianças e dos Adolescentes</t>
  </si>
  <si>
    <t>CRISCEL BARROS DA COSTA E OLIVEIRA</t>
  </si>
  <si>
    <t>VINÍCIUS PAULO MESQUITA</t>
  </si>
  <si>
    <t>Ato 9682/2025 - Cooperar, em acumulação, em acumulação por ato específico, no Mutirão Processual na 4ª Vara Criminal de Juiz de Fora entre 6 de setembro e 19 de dezembro de 2024.</t>
  </si>
  <si>
    <t>LAURELLE CARVALHO DE ARAÚJO</t>
  </si>
  <si>
    <t xml:space="preserve">Ato 3593/2023 - Designa, a partir do dia 03/04/2023, para prestar assistência jurídica integral e gratuita aos investigados nos autos do IPM 103.063/2023. </t>
  </si>
  <si>
    <t>4ª Defensoria dos Juizados Especiais</t>
  </si>
  <si>
    <t>PAULA AVILA DANTAS BRUNNER</t>
  </si>
  <si>
    <r>
      <rPr>
        <sz val="10"/>
        <color rgb="FF008000"/>
        <rFont val="Arial"/>
      </rPr>
      <t xml:space="preserve">Res. 3705/2025 - Coordenadora Local da Defensoria Pública em Juiz de Fora/MG, a partir de 16 de junho de 2025. 
</t>
    </r>
    <r>
      <rPr>
        <sz val="10"/>
        <color rgb="FF7030A0"/>
        <rFont val="Arial"/>
      </rPr>
      <t>Ato 8112/2024 - Cooperar, em acumulação, nas 4ª e5ª Defensorias Cíveis de Juiz de Fora, de 11/11/2024 a 10/05/2025.
Ato 9849/2025 – Cooperar, em acumulação, nas 4ª e 5ª Defensorias Cíveis de Juiz de Fora, de 11/05/2025 a 10/11/2025, e prorrogado até 22/11/2025, conf. Ato 11.641/2025
Ato 11.750/2025 - Cooperar, em acumulação, na 4ª e 5ª Defensorias Cíveis, de Juiz de Fora, de 23/11/2025 a 22/05/2026.</t>
    </r>
  </si>
  <si>
    <t>1ª Defensoria de Execuções Penais</t>
  </si>
  <si>
    <t>PAULO HENRIQUE NOVELINO</t>
  </si>
  <si>
    <t>Ato 8110/2024 - Cooperar, em acumulação, na3ª Defensoria de Execuções Penais de Juiz de Fora, de 11/11/2024 a 10/05/2025.
Ato 11.750/2025 - Cooperar, em acumulação, na 3ª Defensoria de Execuções Penais, de Juiz de Fora, de 23/11/2025 a 22/05/2026</t>
  </si>
  <si>
    <t>2ª Defensoria de Execuções Penais</t>
  </si>
  <si>
    <t>MARIA APARECIDA COELHO</t>
  </si>
  <si>
    <t>3ª Defensoria de Execuções Penais</t>
  </si>
  <si>
    <t>LENORA BUSTAMANTE DE LUNA DIAS</t>
  </si>
  <si>
    <t>LAGOA DA PRATA</t>
  </si>
  <si>
    <t>ADRIANO MACHADO DE ALMEIDA</t>
  </si>
  <si>
    <r>
      <rPr>
        <sz val="10"/>
        <color rgb="FF008000"/>
        <rFont val="Arial"/>
      </rPr>
      <t xml:space="preserve">Res. 188/2011 - Coord. Local
Res. 3159/2024 - Coord. Local de Coordenador Local da Unidade da Defensoria Pública em Santo Antônio do Monte.
</t>
    </r>
    <r>
      <rPr>
        <sz val="10"/>
        <color rgb="FF7030A0"/>
        <rFont val="Arial"/>
      </rPr>
      <t>Ato 9913/2025 - Cooperar, em acumulação, na Defensoria de Santo Antônio do Monte/MG (todas as atribuições judiciais e extrajudiciais afetas à referida Defensoria Única, em todas as áreas do Direito, incluindo processos físicos e eletrônicos, atendimento presencial ao público, participação em audiências presenciais e demais atividades presenciais inerentes), de16/05/2025 a 15/11/2025.
Ato 11.655/2025  - Cooperar, em acumulação, na Defensoria Pública em Santo Antônio do Monte (todas as atribuições judiciais e extrajudiciais afetas à referida Defensoria Única, em todas as áreas do Direito, incluindo processos físicos e eletrônicos, atendimento presencial ao público, participação em audiências presenciais e demais atividades presenciais inerentes), de 16/11/2025 a 15/05/2026.</t>
    </r>
  </si>
  <si>
    <t>CESAR AUGUSTO MOREIRA</t>
  </si>
  <si>
    <t>Ato 11.655/2025  - Cooperar, em acumulação, na Defensoria Pública em Santo Antônio do Monte (todas as atribuições judiciais e extrajudiciais afetas à referida Defensoria Única, em todas as áreas do Direito, incluindo processos físicos e eletrônicos, atendimento presencial ao público, participação em audiências presenciais e demais atividades presenciais inerentes), de 16/11/2025 a 15/05/2026.</t>
  </si>
  <si>
    <t>LAGOA SANTA</t>
  </si>
  <si>
    <t>Cível, Família, Juizado Especial Cível, Direitos das Crianças e dos Adolescentes – Cível e Defesa da Mulher em Situação de Violência de Gênero (NUDEM)</t>
  </si>
  <si>
    <t>Alterado pelas Deliberações nº 177/2021 e  nº 308/2023</t>
  </si>
  <si>
    <t>Criminal, Execução Penal, Juizado Especial Criminal, Direitos das Crianças e dos Adolescentes - Ato Infracional e Júri</t>
  </si>
  <si>
    <t xml:space="preserve">VINÍCIUS LOPES MARTINS </t>
  </si>
  <si>
    <r>
      <rPr>
        <sz val="10"/>
        <color rgb="FF008000"/>
        <rFont val="Arial"/>
      </rPr>
      <t xml:space="preserve">
Res. 3237/2025 - Coord. Local
</t>
    </r>
    <r>
      <rPr>
        <sz val="10"/>
        <color rgb="FF7030A0"/>
        <rFont val="Arial"/>
      </rPr>
      <t>Ato 11.524/2025  - Cooperar, em acumulação, na Defensoria Criminal de Lagoa Santa, de 18/11/2025 a 17/05/2026.</t>
    </r>
  </si>
  <si>
    <t>FABIANA MARTINS MAIA</t>
  </si>
  <si>
    <r>
      <rPr>
        <sz val="10"/>
        <color rgb="FFFF6600"/>
        <rFont val="Arial"/>
      </rPr>
      <t>Res. 3237/2025 - Coordenadora Local Substituta da Defensoria Pública de Lagoa Santa</t>
    </r>
    <r>
      <rPr>
        <sz val="10"/>
        <color rgb="FF7030A0"/>
        <rFont val="Arial"/>
      </rPr>
      <t xml:space="preserve"> 
Ato 11.524/2025 - Cooperar, em acumulação, na Defensoria Cível de Lagoa Santa, de 18/11/2025 a 17/05/2026.
Ato 12.499/2026 - Cooperar, em acumulação, na Defensoria Cível em Lagoa Santa, de 23 de fevereiro de 2026 a 17 de maio de 2026.</t>
    </r>
  </si>
  <si>
    <t>LAJINHA</t>
  </si>
  <si>
    <t>LAMBARI</t>
  </si>
  <si>
    <t>LAVRAS</t>
  </si>
  <si>
    <t>Cível, Direitos das Crianças e dos
Adolescentes – Cível Direitos das
Mulheres em Situação de Violência</t>
  </si>
  <si>
    <t>Alterado pelas Deliberações nº 020/2010, nº 177/2021 e  399/2024</t>
  </si>
  <si>
    <t>Criminal, Direitos das Crianças e
Adolescentes – Ato Infracional,
Violência Doméstica, Urgências
Criminais e Execução Penal</t>
  </si>
  <si>
    <t>BIANCA ARAUJO NASCIMENTO</t>
  </si>
  <si>
    <t>MARIA LUIZA MACHADO DE BARROS</t>
  </si>
  <si>
    <t>Alterado pelas Deliberações nº 020/2010  e  399/2024</t>
  </si>
  <si>
    <t>MIRELLA FARANNE SOUSA ARAÚJO</t>
  </si>
  <si>
    <r>
      <rPr>
        <sz val="10"/>
        <color rgb="FFFF6600"/>
        <rFont val="Arial"/>
      </rPr>
      <t xml:space="preserve">Res. 4310/2026 - Coordenadora Local Substituta da Defensoria Pública em Lavras.
</t>
    </r>
    <r>
      <rPr>
        <sz val="10"/>
        <color rgb="FF7030A0"/>
        <rFont val="Arial"/>
      </rPr>
      <t>Ato  10.073/2025 - Cooperar, em acumulação, nas demandas de saúde da Defensoria Pública de Lavras, de 06/06/2025 a 05/12/2025.
Ato 11.895/2025 - Cooperar, em acumulação, nas demandas de saúde da Defensoria Pública de Lavras, de 06/12/2025 a 05/06/2026.</t>
    </r>
  </si>
  <si>
    <t>TÍFANIE AVELLAR CARVALHO</t>
  </si>
  <si>
    <r>
      <rPr>
        <sz val="10"/>
        <color rgb="FF008000"/>
        <rFont val="Arial"/>
      </rPr>
      <t xml:space="preserve">Res. 4310/2026 - Coordenadora Local da Defensoria Pública em Lavras.
</t>
    </r>
    <r>
      <rPr>
        <sz val="10"/>
        <color rgb="FF7030A0"/>
        <rFont val="Arial"/>
      </rPr>
      <t>Ato  10.543/2025 - Cooperar,em acumulação, na Defensoria Cível da Defensoria Pública de Lavras, exclusivamente na defesa da mulher em situação de violência, de 11/07/2025 a 05/12/2025.
Ato 11.894/2025 - Cooperar, em acumulação, Defensoria Cível de Lavras, na defesa da mulher em situação de violência, de 06/12/2025 a 05/06/2026.</t>
    </r>
  </si>
  <si>
    <t>Juizados Especiais Cível e Criminal</t>
  </si>
  <si>
    <t>Alterado pelas Deliberações nº 020/2010 e  399/2024</t>
  </si>
  <si>
    <t>LEOPOLDINA</t>
  </si>
  <si>
    <t>ROBERTA LIMA DE PAULA</t>
  </si>
  <si>
    <r>
      <rPr>
        <sz val="10"/>
        <color rgb="FFFF6600"/>
        <rFont val="Arial"/>
      </rPr>
      <t xml:space="preserve">Res. 062/2018 - Coord. Local Substituto
</t>
    </r>
    <r>
      <rPr>
        <sz val="10"/>
        <color rgb="FF800080"/>
        <rFont val="Arial"/>
      </rPr>
      <t xml:space="preserve">
Ato 11.114/2025 - Cooperar, em acumulação, na Defensoria dos Juizados Especiais e dos Direitos das Crianças e dos Adolescentes e na Defensoria Cível, das Famílias e Sucessões, em Leopoldina (todas as demandas relacionadas ao Direito à Saúde e todas as demandas relacionadas aos Direitos das Crianças e dos Adolescentes, incluindo atendimentos e audiências presenciais), de 30/09/2025 a 29/03/2026. 
Ato 12.830/2026 - Cooperar, em acumulação, na Defensoria dos Juizados Especiais e dos Direitos das Crianças e dos Adolescentes e na Defensoria Cível, das Famílias e Sucessões, ambas em Leopoldina/MG (todas as demandas relacionadas ao Direito à Saúde e todas as demandas relacionadas aos Direitos das Crianças e dos Adolescentes, incluindo atendimentos e audiências presenciais), de 30/03/2026 a 29/09/2026. </t>
    </r>
  </si>
  <si>
    <t>MARIA FILOMENA SILVA ANTUNES</t>
  </si>
  <si>
    <r>
      <rPr>
        <sz val="10"/>
        <color rgb="FF008000"/>
        <rFont val="Arial"/>
      </rPr>
      <t xml:space="preserve">Res. 062/2018 - Coord. Local 
</t>
    </r>
    <r>
      <rPr>
        <sz val="10"/>
        <color rgb="FF800080"/>
        <rFont val="Arial"/>
      </rPr>
      <t xml:space="preserve"> 
Ato 11.114/2025 - Cooperar, em acumulação, na Defensoria dos Juizados Especiais e dos Direitos das Crianças e dos Adolescentes e na Defensoria Cível, das Famílias e Sucessões, em Leopoldina (todas as demandas relacionadas ao Direito à Saúde e todas as demandas relacionadas aos Direitos das Crianças e dos Adolescentes, incluindo atendimentos e audiências presenciais), de 30/09/2025 a 29/03/2026. 
Ato 12.830/2026 - Cooperar, em acumulação, na Defensoria dos Juizados Especiais e dos Direitos das Crianças e dos Adolescentes e na Defensoria Cível, das Famílias e Sucessões, ambas em Leopoldina/MG (todas as demandas relacionadas ao Direito à Saúde e todas as demandas relacionadas aos Direitos das Crianças e dos Adolescentes, incluindo atendimentos e audiências presenciais), de 30/03/2026 a 29/09/2026. </t>
    </r>
  </si>
  <si>
    <t>Juizados Especiais e Direitos das Crianças e dos Adolescentes</t>
  </si>
  <si>
    <t>LIMA DUARTE</t>
  </si>
  <si>
    <t>LUZ</t>
  </si>
  <si>
    <t>CLÁUDIA DE CASTRO TORRES</t>
  </si>
  <si>
    <t>Res. 256/2010 e 059/2018</t>
  </si>
  <si>
    <t>MACHADO</t>
  </si>
  <si>
    <t>MALACACHETA</t>
  </si>
  <si>
    <t>MANGA</t>
  </si>
  <si>
    <t>MANHUAÇU</t>
  </si>
  <si>
    <t>GABRYELLE ALMEIDA DA SILVA FERNANDES</t>
  </si>
  <si>
    <r>
      <rPr>
        <sz val="10"/>
        <color rgb="FFFF6600"/>
        <rFont val="Arial"/>
      </rPr>
      <t xml:space="preserve">Res. 3356/2025 - Coordenadora Local Substituta da Defensoria Pública em Manhuaçu
</t>
    </r>
    <r>
      <rPr>
        <sz val="10"/>
        <color rgb="FF7030A0"/>
        <rFont val="Arial"/>
      </rPr>
      <t xml:space="preserve">
Ato 11.368/2025 - Cooperar, em acumulação, na3ª Defensoria Cível e das Famílias em Manhuaçu (todas as demandas relacionadas ao Direito à Saúde do JESP), de 13/10/2025 a 30/04/2026, prorrogado pelo Ato 13.068/2026.</t>
    </r>
  </si>
  <si>
    <t>DAVI CLÉRISTON CAMPOS PEREIRA</t>
  </si>
  <si>
    <r>
      <rPr>
        <sz val="10"/>
        <color rgb="FF008000"/>
        <rFont val="Arial"/>
      </rPr>
      <t xml:space="preserve">Res. 3356/2025 - Coordenação Local da Defensoria Pública em Manhuaçu 
</t>
    </r>
    <r>
      <rPr>
        <sz val="10"/>
        <color rgb="FF7030A0"/>
        <rFont val="Arial"/>
      </rPr>
      <t>Ato 10.147/2025 - Cooperar, em acumulação, na3ª Def. Criminal em Manhuaçu (todas as demandas relacionadas ao JESP Criminal), de 01/06/2025 a 30/11/2025, prorrogado até 28/02/2026 - Ato 12.125/2025.
Ato 12.597/2026 - Cooperar, em acumulação, na 3ª Defensoria Criminal em Manhuaçu (todas as demandas relacionadas ao JESP Criminal), de 01/03/2026 a 30/04/2026, prorrogado pelo Ato 13.067/2026.</t>
    </r>
  </si>
  <si>
    <t>Ato 10.654/2025 - Cooperar, em acumulação, na Coordenadoria Estratégica do Sistema Prisional – CESP, de 25/07/2025 a 24/01/2026.
Ato 12.219/2026 - Cooperar, em acumulação, na Def. Única em Barroso, de 19/01/2026 a 08/02/2026.
Ato 12.924/2026 - Cooperar, em acumulação, exclusivamente virtual/remota, na 12ª Defensoria Especializada de Segunda Instância e Tribunais Superiores – Direito Público, de 13/04/2026 a 07/06/2026.</t>
  </si>
  <si>
    <t>ANA MARIA COUTO GONTIJO</t>
  </si>
  <si>
    <t>MANHUMIRIM</t>
  </si>
  <si>
    <t>SÉRGIO PECHARA DOS SANTOS</t>
  </si>
  <si>
    <t>MANTENA</t>
  </si>
  <si>
    <t>MAR DE ESPANHA</t>
  </si>
  <si>
    <t>MARIANA</t>
  </si>
  <si>
    <t>Alterado pelas Deliberações nº 05/2014, nº 013/2016 e nº 177/2021</t>
  </si>
  <si>
    <t>LUIZ CARLOS SANTANA DELAZZARI</t>
  </si>
  <si>
    <t>0918</t>
  </si>
  <si>
    <t>Res. 208/2018 - Coord. Local</t>
  </si>
  <si>
    <t>Alterado pelas Deliberações nº 05/2014, nº 013/2016 e nº 177/2021, nº 254/2022 e nº 458/2024</t>
  </si>
  <si>
    <t>SARA CARVALHO MATANZAZ</t>
  </si>
  <si>
    <t>Ato 10.148/2025 - Cooperar, na prática de ato específico, nos atendimentos às pessoas atingidas pelo rompimento da Barragem de Fundão nos Municípios que não possuem Defensoria Pública instalada, de 02/06/2025 a 04/07/2025, prorrogado até 14/09/2025 pelo Ato 10.783/2025.</t>
  </si>
  <si>
    <t>MARTINHO CAMPOS</t>
  </si>
  <si>
    <t>MATEUS LEME</t>
  </si>
  <si>
    <t>MATIAS BARBOSA</t>
  </si>
  <si>
    <t>LÍSIA CORDEIRO DE AQUINO JUNQUEIRA</t>
  </si>
  <si>
    <r>
      <rPr>
        <sz val="10"/>
        <color rgb="FF008000"/>
        <rFont val="Arial"/>
      </rPr>
      <t xml:space="preserve">Res. 188/11 - Coord. Local - 
</t>
    </r>
    <r>
      <rPr>
        <sz val="10"/>
        <color rgb="FF800080"/>
        <rFont val="Arial"/>
      </rPr>
      <t>Res. 167/2016 cooperação voluntária na Defensoria Cível (Cível, Família, JESP Cível e Infância Cível) da Comarca de Matias Barbosa-MG.
ATO 041/2020 DESIGNA para atuar em favor dos presos cujas prisões estejam vinculadas a processos criminais da comarca de Lima Duarte que estejam recolhidos cautelarmente no Presídio de Matias Barbosa/MG.
Ato 13.089/2026 - Cooperar, em acumulação, na Defensoria Cível em Matias Barbosa (demandas de Família e Central de Conciliação), de 01/05/2026 a 31/11/2026</t>
    </r>
  </si>
  <si>
    <t>MATOZINHOS</t>
  </si>
  <si>
    <t>Alterado pelas Deliberações nº 05/2014 e nº 177/2021, Ato nº 01/2014  e nº 458/2024</t>
  </si>
  <si>
    <t>Alterado  pelas Deliberações nº 05/2014, nº 458/2024 e  Ato nº01/2014</t>
  </si>
  <si>
    <t>MEDINA</t>
  </si>
  <si>
    <t>MERCÊS</t>
  </si>
  <si>
    <t>MESQUITA</t>
  </si>
  <si>
    <t>MINAS NOVAS</t>
  </si>
  <si>
    <t>MIRADOURO</t>
  </si>
  <si>
    <t>MIRAÍ</t>
  </si>
  <si>
    <t>MONTALVÂNIA</t>
  </si>
  <si>
    <t>MONTE ALEGRE DE MINAS</t>
  </si>
  <si>
    <t>WALLISON VIRGÍNIO SILVA</t>
  </si>
  <si>
    <t>Res. 902/2022 - Coord Local
Ato 10.658/2025 – Cooperar, em acumulação, na Defensoria Cível de Uberlândia/MG, de 29/07/2025 a 28/01/2026.
Ato 12.308/2026 - Cooperar, em acumulação, na Defensoria Cível de Uberlândia, de 29/01/2026 a 05/04/2026 - Antecipado pelo Ato 12.907/2026.</t>
  </si>
  <si>
    <t>MONTE AZUL</t>
  </si>
  <si>
    <t>MONTE BELO</t>
  </si>
  <si>
    <t>MONTE CARMELO</t>
  </si>
  <si>
    <t>Alterado pelas Deliberações nº 05/2014  e nº 458/2024</t>
  </si>
  <si>
    <t>MONTE SANTO DE MINAS</t>
  </si>
  <si>
    <r>
      <rPr>
        <sz val="10"/>
        <color rgb="FF008000"/>
        <rFont val="Arial"/>
      </rPr>
      <t xml:space="preserve">Res. 188/11 - Coord. Local
</t>
    </r>
    <r>
      <rPr>
        <sz val="10"/>
        <color rgb="FF7030A0"/>
        <rFont val="Arial"/>
      </rPr>
      <t>Ato 10.542/2025 - Cooperar, em acumulação, na Defensoria Cível de Monte Santo de Minas, exclusivamente nas demandas da área de família, de 14/07/2025 a 13/01/ 2026.
Ato 11.313/2025 - Cooperar, em acumulação, na Defensoria Pública de Itamogi, de 20/10/2025 a 19/04/2026.
Ato 12.196/2026 - cooperar, em acumulação, na Defensoria Cível de Monte Santo de Minas, nas demandas da área de família, de 14/01/2026 a 13/07/2026.</t>
    </r>
  </si>
  <si>
    <t>MONTE SIÃO</t>
  </si>
  <si>
    <t>MARCOS DONIZETTE TAVARES DE SOUSA PENIDO</t>
  </si>
  <si>
    <r>
      <rPr>
        <sz val="10"/>
        <color rgb="FF008000"/>
        <rFont val="Arial"/>
      </rPr>
      <t xml:space="preserve">Res. 3817/2025 – Coordenador Local 
</t>
    </r>
    <r>
      <rPr>
        <sz val="10"/>
        <color rgb="FF7030A0"/>
        <rFont val="Arial"/>
      </rPr>
      <t>Ato 10.478/2025 - Cooperar, em acumulação, na Defensoria Cível de Pouso Alegre, de 16/07/2025 a 15/01/2026. 
Ato 8512/2024 - Designa para atuar na Defensoria de Ouro Fino, com início em 19 de dezembro de 2024 e previsão de término em 10 de fevereiro de 2025.
Ato 8557/2024 - Cooperar, em acumulação, na Defensoria Cível de Pouso Alegre, de 16/01/2025 a 15/07/2025.</t>
    </r>
  </si>
  <si>
    <t>MONTES CLAROS</t>
  </si>
  <si>
    <t xml:space="preserve">1ª Defensoria Cível </t>
  </si>
  <si>
    <t>Alterado pelas Deliberações nº 280/2022 e nº º 369/2023</t>
  </si>
  <si>
    <t xml:space="preserve">2ª Defensoria Cível </t>
  </si>
  <si>
    <t>Fazenda Pública e Empresarial</t>
  </si>
  <si>
    <t>MAURINA FONSECA MOTA DE MATOS</t>
  </si>
  <si>
    <t>Afastada p/ exercer mandato eletivo a partir de 01/01/2025, Ato 8657/2025 - DODP 14/01/2025.</t>
  </si>
  <si>
    <t>CANTÍDIO DIAS DE FREITAS FILHO</t>
  </si>
  <si>
    <t>0888</t>
  </si>
  <si>
    <t>Ato 8252/2024 - Cooperar, em acumulação, na Defensoria dos Juizados de Montes Claros, de 23/11/2024 a 22/05/2025.
Ato 9927/2025 - Cooperar, em acumulação, na Defensoria dos Juizados de Montes Claros, de 22/05/2025 a 22/11/2025.
Ato 11.695/2025 - Cooperar, em acumulação, perante na Defensoria dos Juizados Especiais de Montes Claros, de 23/11/2025 a 22/05/2026.</t>
  </si>
  <si>
    <t>LEILA DE SOUZA REIS</t>
  </si>
  <si>
    <t>Ato 8362/2024 - Cooperar, em acumulação, na Defensoria Cível de Guanhães, de 09/01/2025 a 08/07/2025. 
Ato 9414/2025 - Cooperar, em acumulação, na Defensoria dos Juizados de Montes Claros, de 21/03/2025 a 22/05/2025.
Ato 9927/2025 - Cooperar, em acumulação, na Defensoria dos Juizados de Montes Claros, de 22/05/2025 a 22/11/2025.
Ato 11.695/2025 - Cooperar, em acumulação, perante na Defensoria dos Juizados Especiais de Montes Claros, de 23/11/2025 a 22/05/2026.</t>
  </si>
  <si>
    <t>WELDA RODRIGUES SOUZA</t>
  </si>
  <si>
    <t>PORTARIA Nº 04/2025/Montes Claros</t>
  </si>
  <si>
    <t>Res.4028/2025 - Defensoria Auxiliar Norte
Ato 9326/2025 - Cooperar, em acumulação, na Defensoria de Execução Penal de Ribeirão das Neves, de 17/03/2025 a 25/05/2025 - Atecipado pelo Ato 9981/2025.
Ato 10.654/2025 - Cooperar, em acumulação, na Coordenadoria Estratégica do Sistema Prisional – CESP, de 25/07/2025 a 24/01/2026.</t>
  </si>
  <si>
    <t xml:space="preserve">Defensoria de Urgência e Cooperação na Execução Penal </t>
  </si>
  <si>
    <t>Urgência e Execução Penal</t>
  </si>
  <si>
    <t>LORENA COSTA LIMA VIEIRA</t>
  </si>
  <si>
    <t>Ato 11.695/2025 - Cooperar, em acumulação, perante na Defensoria dos Juizados Especiais de Montes Claros, de 23/11/2025 a 22/05/2026.
Ato 12.268/2026 - Cooperar, em acumulação, na Coordenadoria Estratégica do Sistema Prisional – CESP, de 25/012026 a 24/07/2026.</t>
  </si>
  <si>
    <t>JOSÉ CLÉBER DE ARAÚJO MOREIRA</t>
  </si>
  <si>
    <r>
      <rPr>
        <sz val="10"/>
        <color rgb="FFFF6600"/>
        <rFont val="Arial"/>
      </rPr>
      <t xml:space="preserve">Res. 4201/2025 - Coordenador Local Substituto da Defensoria Pública da unidade de Montes Claros.
</t>
    </r>
    <r>
      <rPr>
        <sz val="10"/>
        <color rgb="FF7030A0"/>
        <rFont val="Arial"/>
      </rPr>
      <t>Ato 7401/2024 - Cooperar, em acumulação, na Defensoria de Francisco Sá, de 14/08/2024 a 13/02/2025, porragado até 14/03/2025 - Ato 9023/2025.
Ato 9354/2025 - Cooperar, em acumulação, na Defensoria de Urgência e Cooperação na Execução Penal de Montes Claros, 17/03/2025 a 31/08/2025, atencipado pelo Ato 10.983/2025.
Ato 9927/2025 - Cooperar, em acumulação, na Defensoria dos Juizados de Montes Claros, de 22/05/2025 a 22/11/2025.
Ato 11.695/2025 - Cooperar, em acumulação, perante na Defensoria dos Juizados Especiais de Montes Claros, de 23/11/2025 a 22/05/2026.</t>
    </r>
  </si>
  <si>
    <t xml:space="preserve">2ª Defensoria de Execuções Penais </t>
  </si>
  <si>
    <t>1ª Defensoria do Júri e de Violência Doméstica e Familiar contra a Mulher</t>
  </si>
  <si>
    <t>Júri e Violência Doméstica e Familiar contra a Mulher</t>
  </si>
  <si>
    <t>ALINE CANDIDO DA SILVA</t>
  </si>
  <si>
    <t xml:space="preserve">
Ato 9927/2025 - Cooperar, em acumulação, na Defensoria dos Juizados de Montes Claros, de 22/05/2025 a 22/11/2025.
Ato 11.695/2025 - Cooperar, em acumulação, perante na Defensoria dos Juizados Especiais de Montes Claros, de 23/11/2025 a 22/05/2026.</t>
  </si>
  <si>
    <t>2ª Defensoria do Júri e de Violência Doméstica e Familiar contra a Mulher</t>
  </si>
  <si>
    <t>Júri e Violência Doméstica e Familiar
contra a Mulher</t>
  </si>
  <si>
    <t>GABRIELA ROUSANI PINTO</t>
  </si>
  <si>
    <t>Ato 11.695/2025 - Cooperar, em acumulação, perante na Defensoria dos Juizados Especiais de Montes Claros, de 23/11/2025 a 01/02/2026, interronpido pelo Ato 12.346/2026.
Ato 11.856/2025 - Cooperar, em acumulação, na 2ª Defensoria das Famílias de Santa Luzia, de 02/12/2025 a 26/01/2026, antecipado pelo Ato 12.304/2026.
Ato 12.306/2026 - Cooperar, em acumulação, na 2ª Defensoria das Famílias de Montes Claros, de 27/01/2026 a 25/07/2026.</t>
  </si>
  <si>
    <t>HELIO FAGUNDES VELOSO</t>
  </si>
  <si>
    <t>Ato 11.695/2025 - Cooperar, em acumulação, perante a Defensoria Cível de Montes Claros, de 23/11/2025 a 22/05/2026</t>
  </si>
  <si>
    <t>CAMILA MACHADO UMPIERRE</t>
  </si>
  <si>
    <t>ATO Nº 12.996/2026 - DESIGNADA para exercer a função de Chefe de Gabinete da Defensoria Pública-Geral</t>
  </si>
  <si>
    <t>CLAUDIO FABIANO PIMENTA</t>
  </si>
  <si>
    <t>Res. 059/2018</t>
  </si>
  <si>
    <r>
      <rPr>
        <sz val="10"/>
        <color rgb="FF008000"/>
        <rFont val="Arial"/>
      </rPr>
      <t xml:space="preserve">Res. 344/2021 - Coord. Local 
Res. 132/2016 - Coord. Regional Norte
</t>
    </r>
    <r>
      <rPr>
        <sz val="10"/>
        <color rgb="FF7030A0"/>
        <rFont val="Arial"/>
      </rPr>
      <t>Res.075/2019 - Cooperação voluntária na 1ªDefensoria das Famílias de Montes Claros, a partir do dia 18/03/2019
Ato 11.695/2025 - Cooperar, em acumulação, perante a Defensoria Cível de Montes Claros, de 23/11/2025 a 22/05/2026
Ato 12.306/2026 - Cooperar, em acumulação, na 2ª Defensoria das Famílias de Montes Claros, de 26/01/2026 a 25/07/2026.</t>
    </r>
  </si>
  <si>
    <t>MARIA TERESA SILVEIRA SANTOS CHAVES</t>
  </si>
  <si>
    <t>Res.075/2019 - Cooperação voluntária na 1ªDefensoria das Famílias de Montes Claros, a partir do dia 18/03/2019
Ato 11.141/2025 - Cooperar, em acumulação, na Defensoria Fazendária de Montes Claros, de 05/10/2025 a 04/04/2026,l prorrogado até 26/04/2026 - ATO Nº 13.061/2026.
Ato 13.084/2026 - Cooperar, em acumulação, na Defensoria Fazendária de Montes Claros, de 27/04/2026 a 26/10/2026.</t>
  </si>
  <si>
    <t>LILIANA SOARES MARTINS FONSECA</t>
  </si>
  <si>
    <t>Ato 11.695/2025 - Cooperar, em acumulação, perante na Defensoria dos Juizados Especiais de Montes Claros, de 23/11/2025 a 22/05/2026.
Ato 12.533/2026 - Cooperarem, em acumulação, na Defensoria Integral de Boa Esperança, de 24/02/2026 a 23/08/2026.</t>
  </si>
  <si>
    <t>Defensoria da Criança e Adolescente</t>
  </si>
  <si>
    <t>Criança e Adolescente</t>
  </si>
  <si>
    <t>SAULO DUETTE PRATTES GOMES PEREIRA</t>
  </si>
  <si>
    <t>0912</t>
  </si>
  <si>
    <t>Ato 11.367/2025 - Cooperar, em acumulação, na Defensoria Cível em Igarapé, de 05/10/2025 a 04/04/2026, prorrogado até 26/04/2026 - ATO Nº 13.061/2026.
Ato 12.962/2026 - Cooperar, em acumulação, nana Defensoria Cível em Igarapé, de 05/04/2026 a 04/10/2026.</t>
  </si>
  <si>
    <t>Cível, Criminal e Fazendário</t>
  </si>
  <si>
    <t>ISMÉRIA TUPINAMBÁ DE LELIS BRANQUINHO</t>
  </si>
  <si>
    <t>0045</t>
  </si>
  <si>
    <t>Ato 11.141/2025  - Cooperar, em acumulação, na Defensoria Fazendária de Montes Claros, de 05/10/2025 a 04/04/2026.
Ato 11.695/2025 - Cooperar, em acumulação, na Defensoria dos Juizados Especiais de Montes Claros, de 23/11/2025 a 22/05/2026.
Ato 13.084/2026 - Cooperar, em acumulação, na Defensoria Fazendária de Montes Claros, de 27/04/2026 a 26/10/2026.</t>
  </si>
  <si>
    <t>NUDEM</t>
  </si>
  <si>
    <t xml:space="preserve">WESLEY SOARES CALDEIRA </t>
  </si>
  <si>
    <t>Ato 11.695/2025 - Cooperar, em acumulação, perante a Defensoria Cível de Montes Claros, de 23/11/2025 a 22/05/2026
Ato 12.347/2026 - Cooperar, em acumulação, na Defensoria dos Juizados de Montes Claros, de 02/02/2026 a 22/05/2026</t>
  </si>
  <si>
    <t>Res. 3222/2025 - Designar para integrar o Núcleo Estratégico da Defensoria Pública de Proteção aos Vulneráveis em Situações de Crise.a partir de 09/01/2025.</t>
  </si>
  <si>
    <t>WAGNER LEAL DE QUEIROZ</t>
  </si>
  <si>
    <t>0926</t>
  </si>
  <si>
    <t>Ato 7401/2024  - Cooperar, em acumulação, na Defensoria de Francisco Sá, de 14/08/2024 a 13/02/2025,
Ato 8252/2024 - Cooperar, em acumulação, na Defensoria dos Juizados da Unidade de Montes Claros, de 23/11/2024 a 22/05/2025.
Ato 9927/2025 - Cooperar, em acumulação, na Defensoria dos Juizados de Montes Claros, de 22/05/2025 a 22/11/2025.
Ato 11.695/2025 - Cooperar, em acumulação, perante a Defensoria Cível de Montes Claros, de 23/11/2025 a 22/05/2026</t>
  </si>
  <si>
    <t>MORADA NOVA DE MINAS</t>
  </si>
  <si>
    <t>MURIAÉ</t>
  </si>
  <si>
    <t xml:space="preserve">Alterada pelas Deliberações nº 020/2010, nº 017/2018 e nº 410/2024 </t>
  </si>
  <si>
    <t xml:space="preserve">ANDRÉ LUIZ CAMPOS VIEIRA </t>
  </si>
  <si>
    <t>Res. 269/2010 e 106/2018</t>
  </si>
  <si>
    <r>
      <rPr>
        <sz val="10"/>
        <color rgb="FFFF6600"/>
        <rFont val="Arial"/>
      </rPr>
      <t xml:space="preserve">Res. 4351/2026 - Coordenador Local Substituto da Unidade da Defensoria Pública em Muriaé
</t>
    </r>
    <r>
      <rPr>
        <sz val="10"/>
        <color rgb="FF7030A0"/>
        <rFont val="Arial"/>
      </rPr>
      <t xml:space="preserve">Ato 2002/2022 - Cooperação na forma de acumulação para atos específicos, no acervo processual
Ato 10.640/2025 - Cooperar, em acumulação, naDefensoria das Famílias (órgão desprovido), na Defensoria Criminal (órgão desprovido - Execução Penal e Direitos das Crianças e dos Adolescentes - Cível e Infracional), na Defensoria dos Juizados Especiais (órgãos desprovidos - JESP da Fazenda Pública), e na Turma Recursal de Muriaé, de 20/07/2025 a 19/01/2026.
Ato 10.659/2025 - Cooperar, em acumulação, na Defensoria dos Juizados Especiais de Muriaé (exclusivamente nas matérias afetas aos Juizados Especiais Criminais), de 01/08/2025 a 31/01/2026.
Ato 12.314/2026 - Cooperar, em acumulação, na Defensorias das Famílias, Criminal, dos Juizados Especiais, e na Turma Recursal de Muriaé, de 20/01/2026 a 31/01/2026.
Ato 12.350/2026 - Cooperar, em acumulação, na Defensoria das Famílias, na Defensoria Criminal na Defensoria dos Juizados Especiais, e na Turma Recursal de Muriaé, de  01/02/2026 a 31/07/2026. </t>
    </r>
  </si>
  <si>
    <t>Juizado Especial (cível, criminal e fazendário)</t>
  </si>
  <si>
    <t xml:space="preserve">Alterada pelas Deliberações nº 020/2010, nº 017/2018, nº 273/2022 e nº 410/2024 </t>
  </si>
  <si>
    <t>MARCUS TARCÍSIO SILVA DE CASTRO</t>
  </si>
  <si>
    <t>Res. 005/2011 e 106/2018</t>
  </si>
  <si>
    <t xml:space="preserve">Ato 2002/2022 - Cooperação na forma de acumulação para atos específicos, no acervo processual da Defensoria Pública em Ervália/MG, a partir de 27/07/2022.
Ato 10.640/2025 - Cooperar, em acumulação, naDefensoria das Famílias (órgão desprovido), na Defensoria Criminal (órgão desprovido - Execução Penal e Direitos das Crianças e dos Adolescentes - Cível e Infracional), na Defensoria dos Juizados Especiais (órgãos desprovidos - JESP da Fazenda Pública), e na Turma Recursal de Muriaé, de 20/07/2025 a 19/01/2026.
Ato 12.314/2026 - Cooperar, em acumulação, na Defensorias das Famílias, Criminal, dos Juizados Especiais, e na Turma Recursal de Muriaé, de 20/01/2026 a 31/01/2026. 
Ato 12.350/2026 - Cooperar, em acumulação, na Defensoria das Famílias, na Defensoria Criminal na Defensoria dos Juizados Especiais, e na Turma Recursal de Muriaé, de  01/02/2026 a 31/07/2026.
Ato  - Cooperar, em acumulação, na Def. dos Juizados Especiais em Muriaé (nas matérias afetas aos Juizados Especiais Criminais), de 01/02/2026 a 31/07/2026. </t>
  </si>
  <si>
    <t>Criminal, Execuções Penais, Direitos das Crianças e dos Adolescentes, Urgências Criminais e Cartas Precatórias</t>
  </si>
  <si>
    <t>Alterada pelas Deliberações nº 020/2010, nº 017/2018, nº 177/2021, nº 273/2022  e nº 410/2024</t>
  </si>
  <si>
    <t>JOSÉ GERALDO MAFIA JÚNIOR</t>
  </si>
  <si>
    <t>Res. 048/2019</t>
  </si>
  <si>
    <r>
      <rPr>
        <sz val="10"/>
        <color rgb="FF008000"/>
        <rFont val="Arial"/>
      </rPr>
      <t xml:space="preserve">Res. 4351/2026 - Coordenador Local da Unidade da Defensoria Pública em Muriaé
</t>
    </r>
    <r>
      <rPr>
        <sz val="10"/>
        <color rgb="FF7030A0"/>
        <rFont val="Arial"/>
      </rPr>
      <t>Ato 10.640/2025 - Cooperar, em acumulação, naDefensoria das Famílias (órgão desprovido), na Defensoria Criminal (órgão desprovido - Execução Penal e Direitos das Crianças e dos Adolescentes - Cível e Infracional), na Defensoria dos Juizados Especiais (órgãos desprovidos - JESP da Fazenda Pública), e na Turma Recursal de Muriaé, de 20/07/2025 a 19/01/2026.
Ato 12.314/2026 - Cooperar, em acumulação, na Defensorias das Famílias, Criminal, dos Juizados Especiais, e na Turma Recursal de Muriaé, de 20/01/2026 a 31/01/2026. 
Ato 12.350/2026 - Cooperar, em acumulação, na Defensoria das Famílias, na Defensoria Criminal na Defensoria dos Juizados Especiais, e na Turma Recursal de Muriaé, de  01/02/2026 a 31/07/2026.</t>
    </r>
  </si>
  <si>
    <t>JAMEL CASTRO DO AMARAL PAES</t>
  </si>
  <si>
    <t>Ato 10.640/2025 - Cooperar, em acumulação, naDefensoria das Famílias (órgão desprovido), na Defensoria Criminal (órgão desprovido - Execução Penal e Direitos das Crianças e dos Adolescentes - Cível e Infracional), na Defensoria dos Juizados Especiais (órgãos desprovidos - JESP da Fazenda Pública), e na Turma Recursal de Muriaé, de 20/07/2025 a 19/01/2026.
Ato 10.659/2025 - Cooperar, em acumulação, na Defensoria dos Juizados Especiais de Muriaé (exclusivamente nas matérias afetas aos Juizados Especiais Criminais), de 01/08/2025 a 31/01/2026.
Ato 12.314/2026 - Cooperar, em acumulação, na Defensorias das Famílias, Criminal, dos Juizados Especiais, e na Turma Recursal de Muriaé, de 20/01/2026 a 31/01/2026. 
Ato 12.350/2026 - Cooperar, em acumulação, na Defensoria das Famílias, na Defensoria Criminal na Defensoria dos Juizados Especiais, e na Turma Recursal de Muriaé, de  01/02/2026 a 31/07/2026.</t>
  </si>
  <si>
    <t>Alterada pelas Deliberações nº 020/2010, nº 017/2018, nº 273/2022  e nº 410/2024</t>
  </si>
  <si>
    <t>CARLOS EDUARDO DE OLIVEIRA</t>
  </si>
  <si>
    <t xml:space="preserve">
Ato 10.640/2025 - Cooperar, em acumulação, naDefensoria das Famílias (órgão desprovido), na Defensoria Criminal (órgão desprovido - Execução Penal e Direitos das Crianças e dos Adolescentes - Cível e Infracional), na Defensoria dos Juizados Especiais (órgãos desprovidos - JESP da Fazenda Pública), e na Turma Recursal de Muriaé, de 20/07/2025 a 19/01/2026.
Ato 10.659/2025 - Cooperar, em acumulação, na Defensoria dos Juizados Especiais de Muriaé (exclusivamente nas matérias afetas aos Juizados Especiais Criminais), de 01/08/2025 a 31/01/2026.
Ato 12.314/2026 - Cooperar, em acumulação, na Defensorias das Famílias, Criminal, dos Juizados Especiais, e na Turma Recursal de Muriaé, de 20/01/2026 a 31/01/2026. 
Ato 12.350/2026 - Cooperar, em acumulação, na Defensoria das Famílias, na Defensoria Criminal na Defensoria dos Juizados Especiais, e na Turma Recursal de Muriaé, de  01/02/2026 a 31/07/2026.</t>
  </si>
  <si>
    <t>MUTUM</t>
  </si>
  <si>
    <t>MUZAMBINHO</t>
  </si>
  <si>
    <t>NANUQUE</t>
  </si>
  <si>
    <t>PEDRO NABUCO ARAUJO DE OLIVEIRA</t>
  </si>
  <si>
    <t>Ato 12.356/2026 - Cooperar, em acumulação, na Defensoria de Cooperação e Conflitos em Unaí, de 02/02/2026 a 01/08/2026.</t>
  </si>
  <si>
    <t>MAYLA RIBEIRO SANTA FÉ BARBOSA</t>
  </si>
  <si>
    <t>Res. 2047/2023 - Coordenadora Local</t>
  </si>
  <si>
    <t>WESLEY CARDOSO DOS SANTOS</t>
  </si>
  <si>
    <r>
      <rPr>
        <sz val="10"/>
        <color rgb="FFFF6600"/>
        <rFont val="Arial"/>
      </rPr>
      <t xml:space="preserve">Res. 2047/2023 - Coord. Local Substituto
</t>
    </r>
    <r>
      <rPr>
        <sz val="10"/>
        <color rgb="FF7030A0"/>
        <rFont val="Arial"/>
      </rPr>
      <t>Ato 11.223/2025 - Cooperar, em acumulação na Defensoria de Cooperação e Conflitos de São Sebastião do Paraíso, de 25/09/2025 a 20/12/2025, antecipado pelo Ato 12.169/2026.</t>
    </r>
  </si>
  <si>
    <t>NATÉRCIA</t>
  </si>
  <si>
    <t>NEPOMUCENO</t>
  </si>
  <si>
    <t>NOVA ERA</t>
  </si>
  <si>
    <t>NOVA LIMA</t>
  </si>
  <si>
    <t>IZABELA DE REZENDE COUTINHO</t>
  </si>
  <si>
    <r>
      <rPr>
        <sz val="10"/>
        <color rgb="FF008000"/>
        <rFont val="Arial"/>
      </rPr>
      <t xml:space="preserve">Res. 1277/2022 - Coordenadora Local 
</t>
    </r>
    <r>
      <rPr>
        <sz val="10"/>
        <color rgb="FF800080"/>
        <rFont val="Arial"/>
      </rPr>
      <t xml:space="preserve">Ato 12.744/2026 - Cooperar, em acumulação, na Defensoria da Criança e do Adolescente da Unidade de Nova Lima, de 17/03/2026 a 16/09/2026.
</t>
    </r>
  </si>
  <si>
    <t>EDUARDO FURST GIESBRECHT RODRIGUES</t>
  </si>
  <si>
    <t>Res. 008/2017</t>
  </si>
  <si>
    <t>Ato 10.929/2025 - Cooperar, em acumulação, na Defensoria de Criminal de Nova Lima, de 10/09/2025 a 09/03/2026.
Ato 12.700/2026 - Cooperar, em acumulação, na Defensoria de Criminal de Nova Lima, de 10/03/2026 a 09/09/2026.</t>
  </si>
  <si>
    <r>
      <rPr>
        <sz val="10"/>
        <color rgb="FFFF6600"/>
        <rFont val="Arial"/>
      </rPr>
      <t xml:space="preserve">Res. 1277/2022  - Coordenador Local Substituto
</t>
    </r>
    <r>
      <rPr>
        <sz val="10"/>
        <color rgb="FF7030A0"/>
        <rFont val="Arial"/>
      </rPr>
      <t>Res.097/2018 Cooperação no Núcleo Estratégico da Defensoria Pública de Proteção aos vulneráveis em Situações de Crise, nos casos de Nova Lima. 
Ato 10.929/2025 - Cooperar, em acumulação, na Defensoria de Criminal de Nova Lima, de 10/09/2025 a 09/03/2026.
Ato 12.700/2026 - Cooperar, em acumulação, na Defensoria de Criminal de Nova Lima, de 10/03/2026 a 09/09/2026.</t>
    </r>
  </si>
  <si>
    <t>Juizados Especiais (cível, criminal e fazendário)</t>
  </si>
  <si>
    <t>MARINA BUCK CARVALHO SAMPAIO</t>
  </si>
  <si>
    <t>NOVA PONTE</t>
  </si>
  <si>
    <t>NOVA RESENDE</t>
  </si>
  <si>
    <t>NOVA SERRANA</t>
  </si>
  <si>
    <t>Alterado pelas Deliberações nº 05/2014,  nº 177/2021 e nº 458/2024</t>
  </si>
  <si>
    <t>GABRIELLA SANTOS FERNANDES</t>
  </si>
  <si>
    <t>DENISE MARTINS MORETTI</t>
  </si>
  <si>
    <t>PATRICIA MESQUITA AMARAL</t>
  </si>
  <si>
    <t>Res. 3360/2025 - Coordenadora Local da Unidade da Defensoria Pública em Nova Serrana</t>
  </si>
  <si>
    <t>ISABELLA ROMERO LOPES</t>
  </si>
  <si>
    <t>NOVO CRUZEIRO</t>
  </si>
  <si>
    <t>AMANDA BARROCA DAYRELL</t>
  </si>
  <si>
    <t>Res. 4176/2025 - Coordenadora Local da Unidade da Defensoria Pública em Novo Cruzeiro</t>
  </si>
  <si>
    <t>OLIVEIRA</t>
  </si>
  <si>
    <t>Alterado pela Deliberação nº 177/2021 e nº 458/2024</t>
  </si>
  <si>
    <t>OURO BRANCO</t>
  </si>
  <si>
    <t>BRUNA DANIELLI SALES BARBOSA</t>
  </si>
  <si>
    <r>
      <rPr>
        <sz val="10"/>
        <color rgb="FF008000"/>
        <rFont val="Arial"/>
      </rPr>
      <t xml:space="preserve">Res. 4178/2025 - Coordenadora Local da Unidade da Defensoria Pública em Ouro Branco.
</t>
    </r>
    <r>
      <rPr>
        <sz val="10"/>
        <color rgb="FF7030A0"/>
        <rFont val="Arial"/>
      </rPr>
      <t>Ato 12.080/2025 - Cooperar, em acumulação, na Defensoria de Execuções Penais de Igarapé, de 26/12/2025 a 25/07/2026.</t>
    </r>
  </si>
  <si>
    <t xml:space="preserve">Ato 10.576/2025 </t>
  </si>
  <si>
    <t>Ato 10.576/2025 - Cooperar, em acumulação, na Defensoria Única em Ouro Branco/MG, de 02/07/2025 a 01/12/2025, prorrogado até 28/02/2026 - Ato 12.134/2025.</t>
  </si>
  <si>
    <t>OURO FINO</t>
  </si>
  <si>
    <t>EVANDRO LUIZ DOS SANTOS</t>
  </si>
  <si>
    <t>Res. 045/2012</t>
  </si>
  <si>
    <t>OURO PRETO</t>
  </si>
  <si>
    <t>Alterado pelas Deliberações nº 05/2014 e nº 458/2024</t>
  </si>
  <si>
    <t>PALMA</t>
  </si>
  <si>
    <t>ALAIN ALEXANDER CLARKE</t>
  </si>
  <si>
    <t>PARÁ DE MINAS</t>
  </si>
  <si>
    <t>Cível, Jesp Cível, Direitos das Crianças e dos Adolescentes - Cível</t>
  </si>
  <si>
    <t>IVETE APARECIDA DE FARIA G. DINIZ</t>
  </si>
  <si>
    <t>Portaria  01/2025/PARÁ DE MINAS</t>
  </si>
  <si>
    <t xml:space="preserve">
Portaria  01/2025/PARÁ DE MINAS -   A Defensora Pública IVETE APARECIDA DE FARIA GONÇALVES DINIZ, titular da Defensoria Auxiliar da Regional Centro-Oeste, atuará perante as duas Varas Cíveis, nas áreas Cível e de Sucessões, nas ações de curatela, bem como nos conflitos de Família.
</t>
  </si>
  <si>
    <t>JOSE WALTER NOGUEIRA SOARES</t>
  </si>
  <si>
    <t>Res.187/2015</t>
  </si>
  <si>
    <r>
      <rPr>
        <sz val="10"/>
        <color rgb="FF008000"/>
        <rFont val="Arial"/>
      </rPr>
      <t xml:space="preserve">Res. 2953/2024 - Coordenador Local da Unidade da Defensoria Pública em Pará de Minas
</t>
    </r>
    <r>
      <rPr>
        <sz val="10"/>
        <color rgb="FF7030A0"/>
        <rFont val="Arial"/>
      </rPr>
      <t xml:space="preserve">
Ato 12.382/2026 - Cooperar, em acumulação, na Defensoria Auxiliar da Regional Centro-Oeste, na Unidade da Defensoria Pública em Pará de Minas, de 26/01/2026 a 26/03/2026</t>
    </r>
  </si>
  <si>
    <t>HERNANE MARQUES DOS REIS</t>
  </si>
  <si>
    <r>
      <rPr>
        <sz val="10"/>
        <color rgb="FFFF6600"/>
        <rFont val="Arial"/>
      </rPr>
      <t xml:space="preserve">Res. 2953/202 - Coordenador Local Substituto da Unidade da Defensoria Pública em Pará de Minas
</t>
    </r>
    <r>
      <rPr>
        <sz val="10"/>
        <color rgb="FF7030A0"/>
        <rFont val="Arial"/>
      </rPr>
      <t>ATO  583/2019 designa para atuar SEEU da Defensoria de Muriaé/MG, de 20/11/19 a 26/01/2020 - Res 29/2020 porroga a partir de 27/01/2020 designação para atuar SEEU da Defensoria de Muriaé/MG.
Ato 12.382/2026 - Cooperar, em acumulação, na Defensoria Auxiliar da Regional Centro-Oeste, na Unidade da Defensoria Pública em Pará de Minas, de 26/01/2026 a 26/03/2026</t>
    </r>
  </si>
  <si>
    <t>ÉRIKA VANESSA NERY ABREU</t>
  </si>
  <si>
    <t>Portaria  01/2025/PARÁ DE MINAS -  A Defensora Pública ÉRIKA VANESSA NERY ABREU, titular da Defensoria de Cooperação e Conflitos, atuará perante as duas Varas Cíveis, na área de Família, bem como nos conflitos Cíveis, conflitos de Sucessões e conflitos em ações de curatela.</t>
  </si>
  <si>
    <t>Res. 104/2014</t>
  </si>
  <si>
    <r>
      <rPr>
        <sz val="10"/>
        <color rgb="FF008000"/>
        <rFont val="Arial"/>
      </rPr>
      <t xml:space="preserve">
</t>
    </r>
    <r>
      <rPr>
        <sz val="10"/>
        <color rgb="FF000000"/>
        <rFont val="Arial"/>
      </rPr>
      <t xml:space="preserve">Res. 104/2014 - Defensor Auxiliar Regional  Centro-Oeste
</t>
    </r>
  </si>
  <si>
    <t>PARACATU</t>
  </si>
  <si>
    <t>JOSE WELLINGTON ESCORCIO DE BRITO JUNIOR</t>
  </si>
  <si>
    <r>
      <rPr>
        <sz val="10"/>
        <color rgb="FFFF6600"/>
        <rFont val="Arial"/>
      </rPr>
      <t xml:space="preserve">Res. 4309/2026 - Coordenador Local Substituto da Unidade da Defensoria Pública em Paracatu
</t>
    </r>
    <r>
      <rPr>
        <sz val="10"/>
        <color rgb="FF7030A0"/>
        <rFont val="Arial"/>
      </rPr>
      <t>Ato 12.356/2026 - Cooperar, em acumulação, na Defensoria Cível, das Famílias e Sucessões em Unaí, de 02/02/2026 a 01/08/2026.</t>
    </r>
  </si>
  <si>
    <t>BEATRIZ SERVIO PESSOA</t>
  </si>
  <si>
    <r>
      <rPr>
        <sz val="10"/>
        <color rgb="FF008000"/>
        <rFont val="Arial"/>
      </rPr>
      <t xml:space="preserve">Res. 4309/2026 - Coordenadora Local da Unidade da Defensoria Pública em Paracatu
</t>
    </r>
    <r>
      <rPr>
        <sz val="10"/>
        <color rgb="FF7030A0"/>
        <rFont val="Arial"/>
      </rPr>
      <t>Ato 10.744/2025 - Cooperar, em acumulação, na Defensoria dos Juizados Especiais e dos Direitos das Crianças e dos Adolescentes e na Defensoria de Cooperação e Conflitos, em Unaí, de 02/08/2025 a 01/02/2026. 
Ato 12.356/2026 - Cooperar, em acumulação, na Defensoria de Cooperação e Conflitos em Unaí, de 02/02/2026 a 01/08/2026.</t>
    </r>
  </si>
  <si>
    <t>Criminal, Execuções Penais, Juizado Especial (criminal) e Direitos das Crianças e dos Adolescentes</t>
  </si>
  <si>
    <t>MARIA CLARA HAGE PEREIRA</t>
  </si>
  <si>
    <t>Ato 12.356/2026 - Cooperar, em acumulação, na Defensoria Cível, das Famílias e Sucessões em Unaí, de 02/02/2026 a 01/08/2026.</t>
  </si>
  <si>
    <t>CARLA DANYELLE DESIDERIO FREITAS AIRES</t>
  </si>
  <si>
    <t>PARAGUAÇU</t>
  </si>
  <si>
    <t>PARAISÓPOLIS</t>
  </si>
  <si>
    <t>PARAOPEBA</t>
  </si>
  <si>
    <t>PASSA QUATRO</t>
  </si>
  <si>
    <t>ANTÔNIO CARLOS BRUGNI VELLOSO</t>
  </si>
  <si>
    <r>
      <rPr>
        <sz val="10"/>
        <color rgb="FF008000"/>
        <rFont val="Arial"/>
      </rPr>
      <t xml:space="preserve">Res. 3817/2025 – Coordenador Local de Passa Quatro
Res. 1097/2022 - Coordenador Local da Defensoria Pública em Itamonte
</t>
    </r>
    <r>
      <rPr>
        <sz val="10"/>
        <color rgb="FF800080"/>
        <rFont val="Arial"/>
      </rPr>
      <t>Ato 2043/2022 - Cooperação, em acumulação para atos específicos, no acervo processual das Unidades da Defensoria Pública em Itamonte e Passa Quatro,
Ato 10.741/2025 - Cooperar, em acumulação, na Defensoria Pública de Itamonte, de 12/08/2025 a 13/02/2026. 
Ato 12.474/2026 - Cooperar, em acumulação, na Defensoria Pública de Itamonte, de 14/02/2026 a 13/08/2026.</t>
    </r>
  </si>
  <si>
    <t>PASSA TEMPO</t>
  </si>
  <si>
    <t>PASSOS</t>
  </si>
  <si>
    <t>Defensor Auxiliar da Regional Sudoeste</t>
  </si>
  <si>
    <t>ANA PAULA LOPES DE FREITAS</t>
  </si>
  <si>
    <t>Ato 642/2021 
Portaria 01/2020 (SUDOESTE)</t>
  </si>
  <si>
    <t>Res. 308/2020 - Defensoria Auxiliar da Regional Sudoeste.</t>
  </si>
  <si>
    <t>Cível (1ª e 2ª Varas)</t>
  </si>
  <si>
    <t>Cível (3ª Vara) e Cooperação no Jesp Cível</t>
  </si>
  <si>
    <t>ADRIANA CORREIA SILVA</t>
  </si>
  <si>
    <t>GUSTAVO ARAUJO TELES</t>
  </si>
  <si>
    <t>0916</t>
  </si>
  <si>
    <t>Res..305/2021 cooperação na Unidade da Defensoria Pública em Abre Campo/MG, para atuar, voluntariamente, nas urgências criminais, processos criminais e audiências remotas de réu preso da Comarca de Abre Campo/MG, durante o período de licença do Defensor Público Sérgio Pereira Lima, a partir de 30/08/2021.</t>
  </si>
  <si>
    <t>MICHELA FERREIRA PINTO</t>
  </si>
  <si>
    <t>Defensoria de Execuções Penais e dos Direitos das Crianças e dos Adolescentes</t>
  </si>
  <si>
    <t>Execuções Penais e Direitos das Crianças e dos Adolescentes</t>
  </si>
  <si>
    <t>CARLOS ALBERTO THOMAZELLI PENHA</t>
  </si>
  <si>
    <t>Res. 200/2017 - Coord. Local Substituto
Ato 10.654/2025 - Cooperar, em acumulação, na Coordenadoria Estratégica do Sistema Prisional – CESP, de 25/07/2025 a 24/01/2026.
Ato 12.268/2026 - Cooperar, em acumulação, na Coordenadoria Estratégica do Sistema Prisional – CESP, de 25/012026 a 24/07/2026.</t>
  </si>
  <si>
    <r>
      <rPr>
        <sz val="10"/>
        <color rgb="FF008000"/>
        <rFont val="Arial"/>
      </rPr>
      <t xml:space="preserve">Res. 352/2021 - Coord. Regional Sudoeste  - Res. 200/2017 - Coord. Local
</t>
    </r>
    <r>
      <rPr>
        <sz val="10"/>
        <color rgb="FF7030A0"/>
        <rFont val="Arial"/>
      </rPr>
      <t xml:space="preserve">Ato 11.808/2025  - Cooperar, em acumulação, na Defensoria de Ibiraci, de 01/12/2025 a 30/05/2026.
Ato 12.903/2026 - Cooperar, em acumulação, na Unidade da Defensoria Pública de Itamogi, de 20/04/2026 a 19/10/2026. 
</t>
    </r>
  </si>
  <si>
    <t>PATOS DE MINAS</t>
  </si>
  <si>
    <t>1ª , 2ª , 3ª  e 4ª Varas Cíveis e Juizado Especial Cível e Fazendário</t>
  </si>
  <si>
    <t>Alterado pela Deliberação nº 020/2010 e  nº285/2022</t>
  </si>
  <si>
    <t>JOSÉ SANCHES ARANDA NETO</t>
  </si>
  <si>
    <t>0895</t>
  </si>
  <si>
    <t>Res. 151/2016</t>
  </si>
  <si>
    <t>1ª  Vara Criminal e 2ª Vara Criminal</t>
  </si>
  <si>
    <t>WALNER DIAS</t>
  </si>
  <si>
    <t>Ato 11.762/2025 - Cooperarem, em acumulação, na Defensoria dos Juizados Especiais Criminais de Patos de Minas, de 27/11/2025 a 26/05/2026
Ato 12.704/2026 - Cooperar, em acumulação, na 2° Defensoria Criminal de Pedro Leopoldo, de 12/03/2026 a 11/09/2026.</t>
  </si>
  <si>
    <t>RAQUEL ASSUNÇÃO IVAR DO SUL</t>
  </si>
  <si>
    <t>Res. 057/2014 - Coop. CARMO DO PARANAÍBA e PRESIDENTE OLEGÁRIO / LIBERTAS 
Ato 10.998/2025 - Cooperar, em acumulação, na2ª Defensoria de Criminal de Pedro Leopoldo, de 12/09/2025 a 11/03/2026,
Ato 12.704/2026 - Cooperar, em acumulação, na 2° Defensoria Criminal de Pedro Leopoldo, de 12/03/2026 a 11/09/2026.</t>
  </si>
  <si>
    <t>Defensoria Execuções Penais e Direitos das Crianças e dos Adolescentes</t>
  </si>
  <si>
    <t>Execuções Penais e Direitos das Crianças e dos Adolescentes cível e infracional</t>
  </si>
  <si>
    <t>Alterado pelas Deliberações nº 020/2010, nº 177/2021 e nº 285/2022</t>
  </si>
  <si>
    <t>SUZY KERLLEY DE LARA LIMA</t>
  </si>
  <si>
    <r>
      <rPr>
        <sz val="10"/>
        <color rgb="FF008000"/>
        <rFont val="Arial"/>
      </rPr>
      <t xml:space="preserve">Res. 289/2019 - Coord. Local 
</t>
    </r>
    <r>
      <rPr>
        <sz val="10"/>
        <color rgb="FF7030A0"/>
        <rFont val="Arial"/>
      </rPr>
      <t>Ato 11.762/2025 - Cooperarem, em acumulação, na Defensoria dos Juizados Especiais Criminais de Patos de Minas, de 27/11/2025 a 26/05/2026</t>
    </r>
  </si>
  <si>
    <t>Defensoria dos Juizados Especiais Criminais</t>
  </si>
  <si>
    <t>Criado na Deliberação  nº285/2022</t>
  </si>
  <si>
    <t>Defensoria das Famílias e Sucessões</t>
  </si>
  <si>
    <t>Família e Sucessões (1ª , 2ª , 3ª  e 4ª Varas Cíveis)</t>
  </si>
  <si>
    <t>MAYSA VELOSO CASTRO ALMEIDA</t>
  </si>
  <si>
    <t>Ato 10.677/2025 - Cooperar, em acumulação, na Defensoria Cível de Patos de Minas, de 03/08/2025 a 02/02/2026.
Ato 11.737/2025 - Cooperar, em acumulação, na Defensoria Cível, de Sete Lagoas, de 04/12/2025 a 03/06/2026.
Ato 12.366/2026 - Cooperar, em acumulação, na Defensoria Cível de Patos de Minas, de 03/02/2026 a 08/03/2026, atencipado pelo Ato 12.671/2026</t>
  </si>
  <si>
    <t>MARIA EMÍLIA MACHADO DA CUNHA</t>
  </si>
  <si>
    <t>Ato 10.677/2025 - Cooperar, em acumulação, na Defensoria Cível de Patos de Minas, de 03/08/2025 a 02/02/2026.
Ato 12.366/2026 - Cooperar, em acumulação, na Defensoria Cível de Patos de Minas, de 03/02/2026 a 02/08/2026.</t>
  </si>
  <si>
    <t>MATEUS NASCIMENTO AVELAR</t>
  </si>
  <si>
    <t>0849</t>
  </si>
  <si>
    <r>
      <rPr>
        <sz val="10"/>
        <color rgb="FFFF6600"/>
        <rFont val="Arial"/>
      </rPr>
      <t xml:space="preserve">Res. 299/2019 - Coord. Local Substituto
</t>
    </r>
    <r>
      <rPr>
        <sz val="10"/>
        <color rgb="FF7030A0"/>
        <rFont val="Arial"/>
      </rPr>
      <t>Ato 11.524/2025  - Cooperar, em acumulação, na Defensoria Criminal de Lagoa Santa, de 18/11/2025 a 17/05/2026.
Ato 11.762/2025 - Cooperarem, em acumulação, na Defensoria dos Juizados Especiais Criminais de Patos de Minas, de 27/11/2025 a 26/05/2026</t>
    </r>
  </si>
  <si>
    <t>PATROCÍNIO</t>
  </si>
  <si>
    <t>JULIANA FLORINDO CARVALHO</t>
  </si>
  <si>
    <r>
      <rPr>
        <sz val="10"/>
        <color rgb="FFFF6600"/>
        <rFont val="Arial"/>
      </rPr>
      <t xml:space="preserve">Res. 3645/2025 - de Coordenadora Local Substituta da Defensoria Pública em Patrocínio
</t>
    </r>
    <r>
      <rPr>
        <sz val="10"/>
        <color rgb="FF7030A0"/>
        <rFont val="Arial"/>
      </rPr>
      <t>Ato 7730/2024 - Cooperar, em acumulação, na Defensoria Pública de Diamantina, de 01/10/2024 a 31/03/2025.</t>
    </r>
  </si>
  <si>
    <t>FELIPE AUGUSTO DA CRUZ</t>
  </si>
  <si>
    <t xml:space="preserve">Ato 11.242/2025 - Cooperar, em  acumulação, na 2ª Defensoria das Famílias de Santa Luzia, de 29/09/2025 a 01/12/2025, interropida pelo Ato 11.855/2025.
Ato 11.763/2025  - Cooperar, em acumulação, na Defensoria Criminal de Patrocínio, de 25/11/2025 a 24/05/2026.
</t>
  </si>
  <si>
    <t>JOSÉ LUIS GALDINO FILHO</t>
  </si>
  <si>
    <r>
      <rPr>
        <sz val="10"/>
        <color rgb="FF008000"/>
        <rFont val="Arial"/>
      </rPr>
      <t xml:space="preserve">Res. 054/2013 - Coord. Local de PATROCÍNIO
</t>
    </r>
    <r>
      <rPr>
        <sz val="10"/>
        <color rgb="FF7030A0"/>
        <rFont val="Arial"/>
      </rPr>
      <t>Ato 10.928/2025 - Cooperar, em acumulação, na Defensoria da Criança e do Adolescente de Nova Lima, de 17/09/2025 a 16/03/2026.
Ato 12.672/2026 - Cooperar, em acumulação, na Defensoria Cível de Patos de Minas, de 09 de março de 2026 a 02 de agosto de 2026</t>
    </r>
  </si>
  <si>
    <t>PEÇANHA</t>
  </si>
  <si>
    <t>PEDRA AZUL</t>
  </si>
  <si>
    <t>PEDRALVA</t>
  </si>
  <si>
    <t>PEDRO LEOPOLDO</t>
  </si>
  <si>
    <t>Defensoria Cível, Defensoria da criança e do adolescente cível, Família e Sucessões</t>
  </si>
  <si>
    <t>Cível, Família e Sucessões, Infância Cível, Juizado Cível e Fazendário</t>
  </si>
  <si>
    <t>Alterado pelas Deliberações nº 020/2010, nº 177/2021 e nº 325/2023</t>
  </si>
  <si>
    <t>Alterado pela Deliberação nº 020/2010 e  nº 325/2023</t>
  </si>
  <si>
    <t>NATHÁLIA DE PAULA MOREIRA FRATTEZI</t>
  </si>
  <si>
    <r>
      <rPr>
        <sz val="11"/>
        <color rgb="FFFF6600"/>
        <rFont val="Arial"/>
      </rPr>
      <t xml:space="preserve">Res. 3422/2025 - Coordenadora Local Substituta da Defensoria Pública de Pedro Leopoldo
</t>
    </r>
    <r>
      <rPr>
        <sz val="11"/>
        <color rgb="FF7030A0"/>
        <rFont val="Arial"/>
      </rPr>
      <t>Ato 10.998/2025 - Cooperar, em acumulação, na 2ª Def. de Criminal de Pedro Leopoldo, de 12/09/2025 a 13/01/2026, Término antecipado pelo Ato 12.232/2026.</t>
    </r>
  </si>
  <si>
    <t>PEDRO LEOPOLD</t>
  </si>
  <si>
    <t>Criminal, ato infracional e Juizado Especial Criminal</t>
  </si>
  <si>
    <t>LINCOLN JOTHA SOARES</t>
  </si>
  <si>
    <t>0860</t>
  </si>
  <si>
    <r>
      <rPr>
        <sz val="10"/>
        <color rgb="FF008000"/>
        <rFont val="Arial"/>
      </rPr>
      <t xml:space="preserve">Res. 3422/2025 - Coordenador Local da Defensoria Pública de Pedro Leopoldo.
</t>
    </r>
    <r>
      <rPr>
        <sz val="10"/>
        <color rgb="FF7030A0"/>
        <rFont val="Arial"/>
      </rPr>
      <t xml:space="preserve">Ato 10.999/2025 - Cooperar, em acumulação, na Defensoria Cível e da Criança e Adolescente Cível de Pedro Leopoldo, de 12/09/2025 a 11/03/2026.
Ato 12.704/2026 - Cooperar, em acumulação, na Defensoria Cível e da Criança e Adolescente Civel de Pedro Leopoldo, de 12/03/2026 a 11/09/2026
Ato 12.962/2026 - Cooperar, em acumulação, nana Defensoria Cível em Igarapé, de 05/04/2026 a 04/10/2026.
</t>
    </r>
  </si>
  <si>
    <t>PERDIZES</t>
  </si>
  <si>
    <t>PERDÕES</t>
  </si>
  <si>
    <t>PIRANGA</t>
  </si>
  <si>
    <t>PIRAPETINGA</t>
  </si>
  <si>
    <t>Provida em cooperação</t>
  </si>
  <si>
    <r>
      <t xml:space="preserve">MARTA XAVIER DE LIMA GOUVÊA </t>
    </r>
    <r>
      <rPr>
        <sz val="10"/>
        <color indexed="17"/>
        <rFont val="Arial"/>
      </rPr>
      <t xml:space="preserve">(Coord. Local) - </t>
    </r>
    <r>
      <rPr>
        <sz val="10"/>
        <rFont val="Arial"/>
      </rPr>
      <t>Res. 243/2010 - Lotado na Defensoria de Além Paraíba</t>
    </r>
  </si>
  <si>
    <t>Ato. 1148/2022</t>
  </si>
  <si>
    <r>
      <rPr>
        <sz val="10"/>
        <color rgb="FF008000"/>
        <rFont val="Arial"/>
      </rPr>
      <t xml:space="preserve">Res. 675/2022 - Coord. Local de Pirapetinga/MG
Res. 188/2011 - Coord. Local - Além Paraíba/MG 
</t>
    </r>
    <r>
      <rPr>
        <sz val="10"/>
        <color rgb="FF800080"/>
        <rFont val="Arial"/>
      </rPr>
      <t>Res. 149/2017 - Cooperação Voluntária no município de Santo Antônio do Aventureiro, sem prejuízo das atribuições.
Ato 4618/2023 - Cooperar, em acumulação compartilhada, da Defensoria Pública em Pirapetinga (todas as áreas de atuação, incluindo atendimentos e audiências presenciais), com início em 12 de setembro de 2023 e previsão de término no dia 11 de março de 2024. 
Ato 6384/2024 - Cooperar, na forma de acumulação, na Unidade da Defensoria Pública em Pirapetinga (todas as áreas de atuação, incluindo atendimentos e audiências presenciais), de 12/03/2024 a 11/09/2024, e REVOGA o Ato DPG n. 6098/2024.</t>
    </r>
  </si>
  <si>
    <t>PIRAPORA</t>
  </si>
  <si>
    <t>JULIA SOUZA DALCIN</t>
  </si>
  <si>
    <t>Res. 881/2022</t>
  </si>
  <si>
    <r>
      <rPr>
        <sz val="10"/>
        <color rgb="FF008000"/>
        <rFont val="Arial"/>
      </rPr>
      <t xml:space="preserve">Res. 901/2022 - Coord. Local
</t>
    </r>
    <r>
      <rPr>
        <sz val="10"/>
        <color rgb="FF7030A0"/>
        <rFont val="Arial"/>
      </rPr>
      <t>Ato 11.737/2025 - Cooperar, em acumulação, na Defensoria Fazendária, de Sete Lagoas, de 04/12/2025 a 08/05/2026, termino antecipado pelo Ato 13.102/2026.
Ato 13.054/2026 - Cooperar, em acumulação, na Def. dos Juizados Especiais e dos Direitos das Crianças e dos Adolesc. de Pirapora, de 22/04/2026 a 21/10/2026.</t>
    </r>
  </si>
  <si>
    <t>MARIA FERNANDA COELHO E SILVA</t>
  </si>
  <si>
    <r>
      <rPr>
        <sz val="10"/>
        <color rgb="FFFF6600"/>
        <rFont val="Arial"/>
      </rPr>
      <t xml:space="preserve">Res. 4625/2026 - Coordenadora Local Substituta da Defensoria Pública de Pirapora
</t>
    </r>
    <r>
      <rPr>
        <sz val="10"/>
        <color rgb="FF7030A0"/>
        <rFont val="Arial"/>
      </rPr>
      <t xml:space="preserve">
Ato 13.054/2026 - Cooperar, em acumulação, na Def. dos Juizados Especiais e dos Direitos das Crianças e dos Adolescentes de Pirapora, de 22/04/2026 a 21/10/2026.</t>
    </r>
  </si>
  <si>
    <t>GABRIELA BENEVENUTO APOLINÁRIO</t>
  </si>
  <si>
    <t>PITANGUI</t>
  </si>
  <si>
    <t>RAFAEL DE FREITAS CUNHA LINS</t>
  </si>
  <si>
    <r>
      <rPr>
        <sz val="10"/>
        <color rgb="FFFF6600"/>
        <rFont val="Arial"/>
      </rPr>
      <t xml:space="preserve">Res. 2192/2023  - Coordenador Local Substituto da Defensoria Pública em Pitangui
</t>
    </r>
    <r>
      <rPr>
        <sz val="10"/>
        <color rgb="FF00B0F0"/>
        <rFont val="Arial"/>
      </rPr>
      <t>Secretário do Conselho Superior na forma Regimental</t>
    </r>
  </si>
  <si>
    <t>MAIRA MENEZES SILVA</t>
  </si>
  <si>
    <t>Res. 3421/2025 - Coordenadora Local da Unidade da Defensoria Pública em Pitangui</t>
  </si>
  <si>
    <t>PIUMHI</t>
  </si>
  <si>
    <t>POÇO FUNDO</t>
  </si>
  <si>
    <t>POÇOS DE CALDAS</t>
  </si>
  <si>
    <t>Res. 308/2020 - Defensoria Auxiliar da Regional Alto Rio Pardo.</t>
  </si>
  <si>
    <t>VANESSA MARIA DE MIRANDA PONTES</t>
  </si>
  <si>
    <t xml:space="preserve">Ato 4124/2023 - Autoriza a edição e aprova a Portaria Nº 10/2023/DPMG/PC </t>
  </si>
  <si>
    <t>Res. 1246/2022 - Defensoria Auxiliar da Regional Alto Rio Pardo
Ato 2457/2022 - designa, a partir de 14/10/2022 para prestar assistência jurídica integral e gratuita aos investigados nos autos do IPM 114.596/2022.
Ato 2445/2022 - Designa, a partir de 13/10/2022 para prestar assistência jurídica integral e gratuita aos investigados nos autos do IPM 114.337/2022.
Ato 2954/2022 - DESIGNA, a partir de 30/12/2022, para prestar assistência jurídica integral e gratuita ao investigado nos autos do IPM 114.511/22 22º BPM de Belo Horizonte/MG. 
Ato 2997/2023 - Cooperação, na forma de acumulação compartilhada, nas atribuições da Def. dos Juizados Especiais de Poços de Caldas, exclusivamente nas matérias afetas ao Juizado Especial Criminal,  de 10/01/2023 a 09/07/2023. 
Ato 3010/2023 - Designa a partir do dia 13/12/2023 para prestar assistência jurídica integral e gratuita aos investigados nos autos do IPM 117.820/2022. 
Ato 3387/2023 - Designa, a partir do dia 08 de março de 2023, para prestar assistência jurídica integral e gratuita ao investigado nos autos do IPM 102.404/23.
Ato 3566/2023 - Designa a partir de 29/03/2023, para prestar assistência jurídica integral e gratuita ao investigado K.L.X. nos autos do IPM 104.094/2023.
Ato 3905/2023 - Designa, a partir do dia 27/05/2023, para prestar assistência jurídica integral e gratuita aos investigados nos autos do IPM 107.184/2023. 
Ato 5437/2023 - Cooperar, em acumulação compartilhada, na Defensoria dos Juizados Especiais de Poços de Caldas, exclusivamente nas matérias afetas ao Juizado Especial Criminal., com início em 10 de janeiro de 2024 e término em 09 de julho de 2024.
Ato 7003/2024 - Designa, a partir do dia 27/06/2024, p/ prestar assist. jurídica integral e gratuita ao investigado nos autos do IPM 109.629/2024, em Passos.
Ato 7109/2024 - Cooperar, em acumulação, na Defensoria dos Juizados Especiais de Poços de Caldas, exclusivamente nas matérias afetas ao Juizado Especial Criminal, de 10 de julho de 2024 termino atecipado na publicação de 20/08/2024, conforme Ato 7458/2024.
Ato 8080/2024 - Designa, a partir do dia 06/11/2024, p/ prestar assistência jurídica integral e gratuita aos investigados nos autos do IPM 118.594/2024, em Alfenas
Ato 8169/2024 -Designa, a partir de 13/11/2024, p/  prestar assist. jurídica integral e gratuita aos investigados nos autos do IPM 118.058/2024, em Poços de Caldas.
Ato 8461/2024 -Designa, a partir de 13/11/2024, p/ prestar assist. jurídica integral e gratuita aos investigados nos autos do IPM 120.680/2024, em Poços de Caldas.
Ato 8607/2024 - Designa, a partir de 27/12/2024, p/ prestar assistência jurídica integral e gratuita ao investigado no IPM n° 121580/2024, em Poços de Caldas</t>
  </si>
  <si>
    <t>Cível e Juizado Especial da Fazenda Pública</t>
  </si>
  <si>
    <t>Alterado pelas Deliberações nº 020/2010, nº 022/2010, nº 046/2018 e nº  346/2023</t>
  </si>
  <si>
    <t>ADRIANO MAGNO DE MARÇALL E SILVA</t>
  </si>
  <si>
    <t xml:space="preserve">Ato 8526/2024 - Cooperar, em acumulação, na2ª Defensoria de Cooperação e Conflitos com atribuição na Defesa da Mulher em Situação de Violência de Gênero de Poços de Caldas, de 10/01/2025 a 09/07/2025. 
Ato 10.521/2025 - Cooperar, em acumulação, na2ª Defensoria de Cooperação e Conflitos com atribuição na Defesa da Mulher em Situação de Violência de Gênero da Defensoria Pública de Poços de Caldas, de 10/07/2025 a 09/01/2026.
Ato 12.084/2025 - Cooperar, em acumulação, na 2ª Def. de Cooperação e Conflitos com atribuição na Defesa da Mulher em Situação de Violência de Gênero de Poços de Caldas, de  10/01/2026 a 09/07/2026. </t>
  </si>
  <si>
    <t>PRISCILA DE MELO CORDEIRO</t>
  </si>
  <si>
    <t>Ato 8523/2024 - Cooperar, em acumulação, naDefensoria das Famílias na Unidade de Poços de Caldas, de 10/01/2025 a 09/07/2025. 
Ato 10.520/2025 - Cooperar, em acumulação, na Defensoria das Famílias de Poços de Caldas, de 10/07/2025 a 09/01/2026. 
Ato 12.083/2025 - Cooperar, em acumulação, na Defensoria das Famílias de Poços de Caldas, de 10/01/2026 a 09/07/2026.</t>
  </si>
  <si>
    <t>Alterado pelas Deliberações nº 020/2010, nº 022/2010, nº 046/2018 e nº 346/2023</t>
  </si>
  <si>
    <t>LEONARDO CÉSAR MATHEUS</t>
  </si>
  <si>
    <r>
      <rPr>
        <sz val="9"/>
        <color rgb="FF008000"/>
        <rFont val="Arial"/>
      </rPr>
      <t xml:space="preserve">Res. 4399/2026 - Coordenador Regional Alto do Rio Pardo e Coordenador Local da Defensoria Pública de Poços de Caldas
</t>
    </r>
    <r>
      <rPr>
        <sz val="9"/>
        <color rgb="FF7030A0"/>
        <rFont val="Arial"/>
      </rPr>
      <t xml:space="preserve">
Ato 10.521/2025 - Cooperar, em acumulação, na2ª Defensoria de Cooperação e Conflitos com atribuição na Defesa da Mulher em Situação de Violência de Gênero da Defensoria Pública de Poços de Caldas, de 10/07/2025 a 09/01/2026.
Ato 11.085/2025  - Cooperar, em acumulação, como substitutos automáticos, nas 2ª e3ª Defensoria Cível e das Famílias em Ponte Nova, de 02/12/2025 a 08/01/2026. 
Ato 12.084/2025 - Cooperar, em acumulação, na 2ª Def. de Cooperação e Conflitos com atribuição na Defesa da Mulher em Situação de Violência de Gênero de Poços de Caldas, de  10/01/2026 a 09/07/2026. </t>
    </r>
  </si>
  <si>
    <t xml:space="preserve">2ªDefensoria das Famílias </t>
  </si>
  <si>
    <t xml:space="preserve">ÁLVARO DA SILVEIRA BITTENCOURT </t>
  </si>
  <si>
    <t>Ato 10.519/2025 - Cooperar, em acumulação, na Defensoria dos Juizados Especiais de Poços de Caldas, de 10/07/2025 a 09/01/2026. 
Ato 12.083/2025 - Cooperar, em acumulação, na Defensoria dos Juizados Especiais de Poços de Caldas, de 10/01/2026 a 09/07/2026.</t>
  </si>
  <si>
    <t>BRUNO PINTO RODRIGUES</t>
  </si>
  <si>
    <t>Res. 076/2014</t>
  </si>
  <si>
    <t>Res. 4399/2026 - Coordenador Local Substituta da Defensoria Pública de Poços de Caldas</t>
  </si>
  <si>
    <t>RENATO TAVARES DA SILVA</t>
  </si>
  <si>
    <t>Defensoria dos Direitos das Crianças e dos Adolescentes,4ª Defensoria Criminal, Execuções Penais e Tribunal do Júri_x000D_</t>
  </si>
  <si>
    <t>Alterado pelas Deliberações nº 020/2010, nº 022/2010, nº 046/2018, nº 177/2021 e  nº 346/2023</t>
  </si>
  <si>
    <t>Res. 197/2016</t>
  </si>
  <si>
    <t>Cooperação voluntária para realização de mutirão, sem ônus para a Administração Superior.</t>
  </si>
  <si>
    <t>1ª Defensoria dos Juizados Especiais_x000D_</t>
  </si>
  <si>
    <t>1ª Defensoria de Cooperação e
Conflitos_x000D_</t>
  </si>
  <si>
    <t>LUIZ FERNANDO LAURINO</t>
  </si>
  <si>
    <t>Res. 275/2019</t>
  </si>
  <si>
    <t>Ato 10.654/2025 - Cooperar, em acumulação, na Coordenadoria Estratégica do Sistema Prisional – CESP, de 25/07/2025 a 24/01/2026.</t>
  </si>
  <si>
    <t>2ª Defensoria de Cooperação e
Conflitos</t>
  </si>
  <si>
    <t>Defesa da Mulher em Situação de Violência de Gênero e Cooperação e Conflitos.</t>
  </si>
  <si>
    <t>Criada pelas Deliberações nº 346/2023</t>
  </si>
  <si>
    <t>POMPÉU</t>
  </si>
  <si>
    <t>PONTE NOVA</t>
  </si>
  <si>
    <t>Cível, Família, Sucessões e Direitos da Criança e Adolescente (Cível)</t>
  </si>
  <si>
    <t>Alterado pela Deliberação nº 349/2023</t>
  </si>
  <si>
    <t>FERNANDA DE SOUSA SARAIVA</t>
  </si>
  <si>
    <t xml:space="preserve">
Res. 257/2021 - Designa para participar, sem prejuízo de suas funções, como Colaborador(a)ra nas mídias sociais da Defensoria Pública.
Ato 10.877/2025 - Cooperar, em acumulação, na3ª Defensoria Cível e das Famílias, na3ª Defensoria Criminal e na Defensoria dos Juizados Especiais (processos criminais da 2ª Vara Criminal; tutelas de Saúde em todos os juízos; iniciais Cíveis, de Família e Sucessões, e acervo da área de Sucessões; conflitos, na forma das Portarias locais), em Ponte Nova, de 01/09/2025 a 28/02/2026. 
Ato 12.510/2026 - Cooperar, em acumulação, na 3ª Defensoria Cível e das Famílias, na 3ª Defensoria Criminal e na Defensoria dos Juizados Especiais, em Ponte Nova, de 01/03/2026 a 31/08/2026. 
</t>
  </si>
  <si>
    <t>CASSIA AUGUSTA ALVES AMARAL</t>
  </si>
  <si>
    <t>0966</t>
  </si>
  <si>
    <r>
      <rPr>
        <sz val="10"/>
        <color rgb="FFFF6600"/>
        <rFont val="Arial"/>
      </rPr>
      <t xml:space="preserve">Res. 1365/2023  - Coord. Local Substituta
</t>
    </r>
    <r>
      <rPr>
        <sz val="10"/>
        <color rgb="FF7030A0"/>
        <rFont val="Arial"/>
      </rPr>
      <t xml:space="preserve">Ato 10.877/2025 - Cooperar, em acumulação, na3ª Defensoria Cível e das Famílias, na3ª Defensoria Criminal e na Defensoria dos Juizados Especiais (processos criminais da 2ª Vara Criminal; tutelas de Saúde em todos os juízos; iniciais Cíveis, de Família e Sucessões, e acervo da área de Sucessões; conflitos, na forma das Portarias locais), em Ponte Nova, de 01/09/2025 a 28/02/2026. 
Ato 12.510/2026 - Cooperar, em acumulação, na 3ª Defensoria Cível e das Famílias, na 3ª Defensoria Criminal e na Defensoria dos Juizados Especiais, em Ponte Nova, de 01/03/2026 a 31/08/2026. 
</t>
    </r>
  </si>
  <si>
    <t>Criada pela Deliberação nº 349/2023</t>
  </si>
  <si>
    <t>Criminal, Execução Penal, Direitos da Criança e Adolescente (Infracional) e Defesa dos Direitos das Mulheres em Situação de Violência de Gênero</t>
  </si>
  <si>
    <t>MARIA ANTONIETA RIGUEIRA LEAL GURGEL</t>
  </si>
  <si>
    <r>
      <rPr>
        <sz val="10"/>
        <color rgb="FF008000"/>
        <rFont val="Arial"/>
      </rPr>
      <t xml:space="preserve">Res. 3944/2025 - Coordenadora Local da Defensoria Pública de Ponte Nova
</t>
    </r>
    <r>
      <rPr>
        <sz val="10"/>
        <color rgb="FF7030A0"/>
        <rFont val="Arial"/>
      </rPr>
      <t xml:space="preserve">Ato 10.877/2025 - Cooperar, em acumulação, na3ª Defensoria Cível e das Famílias, na3ª Defensoria Criminal e na Defensoria dos Juizados Especiais (processos criminais da 2ª Vara Criminal; tutelas de Saúde em todos os juízos; iniciais Cíveis, de Família e Sucessões, e acervo da área de Sucessões; conflitos, na forma das Portarias locais), em Ponte Nova, de 01/09/2025 a 28/02/2026. 
Ato 12.510/2026 - Cooperar, em acumulação, na 3ª Defensoria Cível e das Famílias, na 3ª Defensoria Criminal e na Defensoria dos Juizados Especiais, em Ponte Nova, de 01/03/2026 a 31/08/2026. 
</t>
    </r>
  </si>
  <si>
    <t>Juizados Especiais Cível, Criminal e Fazendário_x000D_</t>
  </si>
  <si>
    <t>Alterado pela Deliberação nº 177/2021 e nº 349/2023</t>
  </si>
  <si>
    <t>RAQUEL FERNANDA TENORIO SECO</t>
  </si>
  <si>
    <t>0952</t>
  </si>
  <si>
    <r>
      <rPr>
        <sz val="10"/>
        <color rgb="FF00B0F0"/>
        <rFont val="Arial"/>
      </rPr>
      <t xml:space="preserve">ATO Nº 12.996/2026 - Assessoria de Planejamento e Infraestrutura
</t>
    </r>
    <r>
      <rPr>
        <sz val="10"/>
        <color rgb="FF7030A0"/>
        <rFont val="Arial"/>
      </rPr>
      <t>Ato 6014/2024 - Cooperar, na forma de acumulação, na3ª Defensoria Cível e das Famílias, na3ª Defensoria Criminal e na Defensoria dos Juizados Especiais (exclusivamente na área de Saúde), de Ponte Nova, de 01/03/2024 a 31/07/2024, antecipado pelo Ato 7053/2024.</t>
    </r>
  </si>
  <si>
    <t>PORTEIRINHA</t>
  </si>
  <si>
    <t>POUSO ALEGRE</t>
  </si>
  <si>
    <t>Cível, Família, Sucessões e Direitos das Crianças e dos Adolescentes (Cível)</t>
  </si>
  <si>
    <t>Alterado pelas Deliberações nº 019/2013 e 376/2023</t>
  </si>
  <si>
    <t>GISELDA LIBÂNIO MAIA</t>
  </si>
  <si>
    <t>RAQUEL RIBEIRO</t>
  </si>
  <si>
    <t>CRISTIANO MAIA LUZ</t>
  </si>
  <si>
    <r>
      <rPr>
        <sz val="10"/>
        <color rgb="FF008000"/>
        <rFont val="Arial"/>
      </rPr>
      <t xml:space="preserve">Res. 2062/2023 - Coord. Regional e Local 
</t>
    </r>
    <r>
      <rPr>
        <sz val="10"/>
        <color rgb="FF7030A0"/>
        <rFont val="Arial"/>
      </rPr>
      <t xml:space="preserve">
Ato 11.457/2025 - Cooperar, em acumulação, presencialmente, naDefensoria das Famílias de Santa Rita do Sapucaí, de 14/11/2025 a 13/05/2026.
Ato 13.090/2026 - Cooperar, em acumulação, presencialmente, na Defensoria das Famílias de Santa Rita do Sapucaí, de 14/05/2026 a 13/11/2026. </t>
    </r>
  </si>
  <si>
    <t>FRANCISCO JOSÉ DE OLIVEIRA</t>
  </si>
  <si>
    <t>Ato 10.916/2025 - Cooperar, em acumulação na Defensoria Criminal de Santa Rita do Sapucaí, de 08/09/2025 a 07/03/2026.
Ato 12.187/2026 - Cooperar, em acumulação, na Defensoria Cível de Pouso Alegre, de 16/01/2026 a 15/07/2026. 
Ato 12.624/2026 - Cooperar, em acumulação na Defensoria Criminal de Santa Rita do Sapucaí/MG, de 08/03/2026 a 07/09/2026.</t>
  </si>
  <si>
    <t>WALTER VALLE MARTINS JUNIOR</t>
  </si>
  <si>
    <t>Ato 10.916/2025 - Cooperar, em acumulação na Defensoria Criminal de Santa Rita do Sapucaí, de 08/09/2025 a 07/03/2026
Ato 12.624/2026 - Cooperar, em acumulação na Defensoria Criminal de Santa Rita do Sapucaí/MG, de 08/03/2026 a 07/09/2026.</t>
  </si>
  <si>
    <t>GUSTAVO CARVALHO COSTA</t>
  </si>
  <si>
    <t>Ato 10.654/2025 - Cooperar, em acumulação, na Coordenadoria Estratégica do Sistema Prisional – CESP, de 25/07/2025 a 24/01/2026.
Ato 12.268/2026 - Cooperar, em acumulação, na Coordenadoria Estratégica do Sistema Prisional – CESP, de 25/012026 a 24/07/2026.</t>
  </si>
  <si>
    <t>Defensoria de Execução Penal e dos Direitos das Crianças e dos Adolescentes</t>
  </si>
  <si>
    <t>Execuções Penais, Direitos das Crianças e dos Adolescentes (ato infracional) e Cooperação Precatórias</t>
  </si>
  <si>
    <t>Alterado pelas Deliberações  nº 177/2021,nº 019/2013 e nº 376/2023</t>
  </si>
  <si>
    <t>LOURIVAL BATISTA DE ALMEIDA</t>
  </si>
  <si>
    <r>
      <rPr>
        <sz val="10"/>
        <color rgb="FFFF6600"/>
        <rFont val="Arial"/>
      </rPr>
      <t xml:space="preserve">Res. 156/2018 - Coord. Local Substituto
</t>
    </r>
    <r>
      <rPr>
        <sz val="10"/>
        <color rgb="FF7030A0"/>
        <rFont val="Arial"/>
      </rPr>
      <t xml:space="preserve">
Ato 11.457/2025 - Cooperar, em acumulação, presencialmente, naDefensoria das Famílias de Santa Rita do Sapucaí, de 14/11/2025 a 13/05/2026.
Ato 13.090/2026 - Cooperar, em acumulação, presencialmente, na Defensoria das Famílias de Santa Rita do Sapucaí, de 14/05/2026 a 13/11/2026. </t>
    </r>
  </si>
  <si>
    <t>FIRMO DA MOTTA PAES JUNIOR</t>
  </si>
  <si>
    <t xml:space="preserve">Ato 10.478/2025 - Cooperar, em acumulação, na Defensoria Cível de Pouso Alegre, de 16/07/2025 a 15/01/2026. </t>
  </si>
  <si>
    <t>1ª Defensoria da Cooperação e
Conflitos</t>
  </si>
  <si>
    <t>ALEXANDRE PERIN DA PAZ</t>
  </si>
  <si>
    <t>Res. 096/2015</t>
  </si>
  <si>
    <r>
      <rPr>
        <sz val="10"/>
        <color rgb="FF000000"/>
        <rFont val="Arial"/>
      </rPr>
      <t xml:space="preserve">Defensor Auxiliar (Regional Sul de Minas)
</t>
    </r>
    <r>
      <rPr>
        <sz val="10"/>
        <color rgb="FF7030A0"/>
        <rFont val="Arial"/>
      </rPr>
      <t xml:space="preserve">Ato 5652/2024 - Cooperar em forma de acumulação na Defensoria Cível de Pouso Alegre, de 15/01/2024 a 15/07/2024.
Ato 7169/2024 - Cooperar, em acumulação, na Defensoria Cível de Pouso Alegre, de 16/07/2024 a 15/01/2025.  </t>
    </r>
  </si>
  <si>
    <t>2ª Defensoria da Cooperação e
Conflitos</t>
  </si>
  <si>
    <t>PRADOS</t>
  </si>
  <si>
    <t>PRATA</t>
  </si>
  <si>
    <t>PRATÁPOLIS</t>
  </si>
  <si>
    <t>PRESIDENTE OLEGÁRIO</t>
  </si>
  <si>
    <t>RAUL SOARES</t>
  </si>
  <si>
    <t>RESENDE COSTA</t>
  </si>
  <si>
    <r>
      <rPr>
        <sz val="10"/>
        <color rgb="FF008000"/>
        <rFont val="Arial"/>
      </rPr>
      <t xml:space="preserve">Res. 3817/2025 – Coordenador Local -
</t>
    </r>
    <r>
      <rPr>
        <sz val="10"/>
        <color rgb="FF7030A0"/>
        <rFont val="Arial"/>
      </rPr>
      <t>Ato 12.219/2026 - Cooperar, em acumulação, na Def. Única em Barroso, de 09/02/2026 a 18/03/2026
Ato 12.576/2026 - Cooperar, em acumulação, na Defensoria Única em Barroso (todas as áreas de atuação, incluindo atendimentos e audiências presenciais), de 19/03/2026 a 18/09/2026.</t>
    </r>
  </si>
  <si>
    <t>RESPLENDOR</t>
  </si>
  <si>
    <t>RIBEIRÃO DAS NEVES</t>
  </si>
  <si>
    <t>Alterado pelas Deliberações nº 01/2012, nº 018/2012, nº 036/2013 e nº 363/2023</t>
  </si>
  <si>
    <t>Criada na Del. nº 363/2023</t>
  </si>
  <si>
    <t xml:space="preserve">Criminal (1ª Vara) </t>
  </si>
  <si>
    <t>Alterado pelas Deliberações nº 01/2012, nº 018/2012  e nº 036/2013</t>
  </si>
  <si>
    <t>CARLOS EDUARDO SANTOS ALMEIDA</t>
  </si>
  <si>
    <t>Alterado pelas Deliberações nº 01/2012, nº 018/2012, nº 036/2013 e  nº 363/2023</t>
  </si>
  <si>
    <t xml:space="preserve">Criminal (2ª Vara) </t>
  </si>
  <si>
    <t>FLÁVIA ALMEIDA RIBEIRO PIOVESAN</t>
  </si>
  <si>
    <t>0958</t>
  </si>
  <si>
    <t xml:space="preserve">4ª Defensoria Criminal </t>
  </si>
  <si>
    <t xml:space="preserve">5ª Defensoria Criminal </t>
  </si>
  <si>
    <t>GUSTAVO DE LIMA LEITE</t>
  </si>
  <si>
    <t>0853</t>
  </si>
  <si>
    <t>Ato 11.872/2025 - Cooperar, em acumulação, nas demandas de saúde de Ribeirão das Neves, de 02/12/2025 a 23/05/2026.</t>
  </si>
  <si>
    <t>1ª Defensoria dos Direitos das Crianças e dos Adolescentes_x000D_</t>
  </si>
  <si>
    <t>Alterado pelas Deliberações nº 01/2012, nº 018/2012, nº 036/2013, nº 177/2021 e nº 363/2023</t>
  </si>
  <si>
    <t>JULIANA NUNES TELESFORO</t>
  </si>
  <si>
    <r>
      <rPr>
        <sz val="10"/>
        <color rgb="FF008000"/>
        <rFont val="Arial"/>
      </rPr>
      <t xml:space="preserve">Res. 3261/2025 - Coordenadora Local da Defensoria Pública em Ribeirão das Neves.
</t>
    </r>
    <r>
      <rPr>
        <sz val="10"/>
        <color rgb="FF7030A0"/>
        <rFont val="Arial"/>
      </rPr>
      <t xml:space="preserve">
Ato 11.872/2025 - Cooperar, em acumulação, nas demandas de saúde de Ribeirão das Neves, de 24/11/2025 a 23/05/2026.</t>
    </r>
  </si>
  <si>
    <t>Alterado pelas Deliberações nº 01/2012, nº 018/2012, nº 036/2013 e 363/2023</t>
  </si>
  <si>
    <t>PAULO HENRIQUE DRUMMOND MONTEIRO</t>
  </si>
  <si>
    <t>0836</t>
  </si>
  <si>
    <r>
      <rPr>
        <sz val="10"/>
        <color rgb="FF00B0F0"/>
        <rFont val="Arial"/>
      </rPr>
      <t xml:space="preserve">ATO Nº 12.996/2026 - Assessor de Planejamento e Infraestrutura
</t>
    </r>
    <r>
      <rPr>
        <sz val="10"/>
        <color rgb="FF7030A0"/>
        <rFont val="Arial"/>
      </rPr>
      <t xml:space="preserve">Ato 11.749/2025 - Cooperar, em acumulação, na Defensoria de Execução Penal de Ribeirão das Neves, de 24/11/2025 a 23/05/2026. </t>
    </r>
  </si>
  <si>
    <t>EMMANUEL BOTELHO CALILI</t>
  </si>
  <si>
    <t xml:space="preserve">
Ato 11.749/2025 - Cooperar, em acumulação, na Defensoria de Execução Penal de Ribeirão das Neves, de 24/11/2025 a 23/05/2026. </t>
  </si>
  <si>
    <t>LUIS FELIPE ROCHA MASCARENHAS</t>
  </si>
  <si>
    <t>4ª Defensoria de Execuções Penais</t>
  </si>
  <si>
    <t>HENRIQUE MATHEUS MARIANI SOSSAI</t>
  </si>
  <si>
    <t>0850</t>
  </si>
  <si>
    <t>5ª Defensoria de Execuções Penais</t>
  </si>
  <si>
    <t>GUILHERME ANDRADE CARNEIRO DECKERS</t>
  </si>
  <si>
    <t xml:space="preserve">Res. 4547/2026 - Coordenador Local Substituto da Defensoria Pública em Ribeirão das Neves </t>
  </si>
  <si>
    <t>6ª Defensoria de Execuções Penais</t>
  </si>
  <si>
    <t>BRENO TADEU DE MELO SILVEIRA</t>
  </si>
  <si>
    <t>7ª Defensoria de Execuções Penais</t>
  </si>
  <si>
    <t>8ª Defensoria de Execuções Penais</t>
  </si>
  <si>
    <t>9ª Defensoria de Execuções Penais</t>
  </si>
  <si>
    <t>10ª Defensoria de Execuções Penais</t>
  </si>
  <si>
    <t>Família, Sucessões e Ausências</t>
  </si>
  <si>
    <t>FABIO MOISES IWAMIZU SILVA</t>
  </si>
  <si>
    <t>0907</t>
  </si>
  <si>
    <t>MATHEUS LEROY DE CASTRO BRAGA</t>
  </si>
  <si>
    <t>0957</t>
  </si>
  <si>
    <t>ISADORA VIEIRA AMORIM SANTOS</t>
  </si>
  <si>
    <t xml:space="preserve">4ªDefensoria das Famílias </t>
  </si>
  <si>
    <t>JOÃO LUCAS NETO GOMES DE AZEVEDO</t>
  </si>
  <si>
    <t>0969</t>
  </si>
  <si>
    <t xml:space="preserve">5ªDefensoria das Famílias </t>
  </si>
  <si>
    <t xml:space="preserve">6ªDefensoria das Famílias </t>
  </si>
  <si>
    <t xml:space="preserve">7ªDefensoria das Famílias </t>
  </si>
  <si>
    <t>1ªDefensoria de Defesa da Mulherem Situação de Violência de Gênero</t>
  </si>
  <si>
    <t xml:space="preserve">Defesa da Mulher em Situação de Violência de Gênero </t>
  </si>
  <si>
    <t xml:space="preserve">Juizados Especiais </t>
  </si>
  <si>
    <t xml:space="preserve">Cooperação e Conflitos </t>
  </si>
  <si>
    <t>ANA ELISA CARVALHO FERNANDES MATOS DOS SANTOS</t>
  </si>
  <si>
    <t xml:space="preserve">
Ato 11.112/2025 - Cooperar, em acumulação, na Defensoria de Execução Penal de Ribeirão das Neves, de 17/09/2025 a 16/03/2026.</t>
  </si>
  <si>
    <t xml:space="preserve">2ª Defensoria de Cooperação e Conflitos </t>
  </si>
  <si>
    <t>THAIS MARIA MARRA CORREA</t>
  </si>
  <si>
    <t xml:space="preserve">3ª Defensoria de Cooperação e Conflitos </t>
  </si>
  <si>
    <t>RIO CASCA</t>
  </si>
  <si>
    <t>RIO NOVO</t>
  </si>
  <si>
    <t>RIO PARANAÍBA</t>
  </si>
  <si>
    <t>RIO PARDO DE MINAS</t>
  </si>
  <si>
    <t>RIO PIRACICABA</t>
  </si>
  <si>
    <t>RIO POMBA</t>
  </si>
  <si>
    <t>RIO PRETO</t>
  </si>
  <si>
    <t>ANDERSON ALMEIDA DUQUE</t>
  </si>
  <si>
    <t>RIO VERMELHO</t>
  </si>
  <si>
    <t>SABARÁ</t>
  </si>
  <si>
    <t>GUSTAVO GONÇALVES MARTINHO</t>
  </si>
  <si>
    <t xml:space="preserve">ATO Nº 12.996/2026 - Subdefensor Público-Geral Institucional do Estado de Minas Gerais. </t>
  </si>
  <si>
    <t>AUGUSTO VERDSON BARROSO DAYRELL</t>
  </si>
  <si>
    <r>
      <rPr>
        <sz val="10"/>
        <color rgb="FF006600"/>
        <rFont val="Arial"/>
      </rPr>
      <t xml:space="preserve">Res. 356/2021 - Coord. Local
</t>
    </r>
    <r>
      <rPr>
        <sz val="10"/>
        <color rgb="FF800080"/>
        <rFont val="Arial"/>
      </rPr>
      <t>Ato 12.756/2026 - Cooperar, em acumulação, na Defensoria Criminal de Sabará, de 25/03/2026 a 24/09/2026.</t>
    </r>
  </si>
  <si>
    <t>SABINÓPOLIS</t>
  </si>
  <si>
    <t>SACRAMENTO</t>
  </si>
  <si>
    <t>LUCIANA BRAVO GUERRERO</t>
  </si>
  <si>
    <r>
      <rPr>
        <sz val="10"/>
        <color rgb="FF008000"/>
        <rFont val="Arial"/>
      </rPr>
      <t xml:space="preserve">Res. 654/2022 - Coord. Local
</t>
    </r>
    <r>
      <rPr>
        <sz val="10"/>
        <color rgb="FF7030A0"/>
        <rFont val="Arial"/>
      </rPr>
      <t xml:space="preserve">Ato 10.825/2025 - Cooperar, em acumulação, na Defensoria Cível de Sacramento/MG, de 15/08/2025 a 14/02/2026.
Ato 12.472/2026 - Cooperar, em acumulação, na Defensoria Cível de Sacramento/MG, de 15/02/2026 a 14/08/2026.
</t>
    </r>
  </si>
  <si>
    <t>SALINAS</t>
  </si>
  <si>
    <t>LUCAS SAPHA SILVEIRA DE ALMEIDA LEITAO</t>
  </si>
  <si>
    <r>
      <rPr>
        <sz val="10"/>
        <color rgb="FFFF6600"/>
        <rFont val="Arial"/>
      </rPr>
      <t xml:space="preserve">Res. 3371/2025 - Coordenador Local Substituto da Defensoria Pública de Salinas.
</t>
    </r>
    <r>
      <rPr>
        <sz val="10"/>
        <color rgb="FF7030A0"/>
        <rFont val="Arial"/>
      </rPr>
      <t>Ato 10.654/2025 - Cooperar, em acumulação, na Coordenadoria Estratégica do Sistema Prisional – CESP, de 25/07/2025 a 24/01/2026.
Ato 12.268/2026 - Cooperar, em acumulação, na Coordenadoria Estratégica do Sistema Prisional – CESP, de 25/012026 a 24/07/2026.</t>
    </r>
  </si>
  <si>
    <t>JULIANA MENDONCA EVANGELISTA</t>
  </si>
  <si>
    <r>
      <rPr>
        <sz val="10"/>
        <color rgb="FF008000"/>
        <rFont val="Arial"/>
      </rPr>
      <t xml:space="preserve">Res. 3371/2025 - Coordenadora Local da Defensoria Pública de Salinas.
</t>
    </r>
    <r>
      <rPr>
        <sz val="10"/>
        <color rgb="FF7030A0"/>
        <rFont val="Arial"/>
      </rPr>
      <t>Ato 10.654/2025 - Cooperar, em acumulação, na Coordenadoria Estratégica do Sistema Prisional – CESP, de 25/07/2025 a 24/01/2026.
Ato 12.268/2026 - Cooperar, em acumulação, na Coordenadoria Estratégica do Sistema Prisional – CESP, de 25/012026 a 24/07/2026.</t>
    </r>
  </si>
  <si>
    <t>SANTA BÁRBARA</t>
  </si>
  <si>
    <t>SANTA LUZIA</t>
  </si>
  <si>
    <t>Alterado pelas Deliberações nº 05/2014 e nº 391/2024</t>
  </si>
  <si>
    <t>ROMANA COSTA LUIZ DE ALMEIDA</t>
  </si>
  <si>
    <t>0738</t>
  </si>
  <si>
    <r>
      <rPr>
        <sz val="10"/>
        <color rgb="FF008000"/>
        <rFont val="Arial"/>
      </rPr>
      <t xml:space="preserve">Res. 3824/2025 - Coordenadora Local da Defensoria Pública de Santa Luzia
</t>
    </r>
    <r>
      <rPr>
        <sz val="10"/>
        <color rgb="FF7030A0"/>
        <rFont val="Arial"/>
      </rPr>
      <t>Ato 146/2016 Designa, para cooperar voluntariamente nos Juizados Especiais da Fazenda Pública da Comarca de vespasiano-MG. Pub.09.09.16
Ato 12.499/2026 - Cooperar, em acumulação, na Defensoria Cível da Unidade em Lagoa Santa, de 23/02/2026 a 17/05/2026.</t>
    </r>
  </si>
  <si>
    <t>Criminal, Urgências Criminais e Execução Penal</t>
  </si>
  <si>
    <t>PEDRO HENRIQUE FERNANDES ANTUNES</t>
  </si>
  <si>
    <t>Res. 3824/2025 - Coordenador Local Substituto da Defensoria Pública de Santa Luzia</t>
  </si>
  <si>
    <t>MÔNIA APARECIDA DE ARAÚJO PAIVA</t>
  </si>
  <si>
    <t>Ato 12.962/2026 - Cooperar, em acumulação, nana Defensoria Cível em Igarapé, de 05/04/2026 a 04/10/2026.</t>
  </si>
  <si>
    <t>BÁRBARA MARIA MARTINS RIBEIRO</t>
  </si>
  <si>
    <t>Ato 10.287/2025 - Cooperar, em acumulação, na Defensoria Cível, das Famílias e Sucessões e dos Juizados Especiais e Turma Recursal de Teófilo Otoni, de 19/06/2025 a 16/11/2025,  ANTECIPADA o término pelo Ato 11.803/2025.</t>
  </si>
  <si>
    <t>Defensoria de Defesa da Mulher em Situação de Violência de Gênero</t>
  </si>
  <si>
    <t>Defesa da Mulher em Situação de Violência de Gênero e Cooperação e Conflitos cíveis e família</t>
  </si>
  <si>
    <t>Alterado pela Deliberação nº 391/2024</t>
  </si>
  <si>
    <t>Alterado pelas Deliberações nº 05/2014, nº 177/2021 e  nº 391/2024</t>
  </si>
  <si>
    <t>Alterado pela Deliberação nº 05/2014 e  nº 391/2024</t>
  </si>
  <si>
    <t>MIRELLE MORATO GONZAGA</t>
  </si>
  <si>
    <t>Res. 146/2020</t>
  </si>
  <si>
    <t>Ato 8406/2024 - Cooperar, em acumulação, na Def. de Cooperação e Conflitos de Vespasiano, de 20/12/2024 a 19/06/2025.
Ato 10.279/2025 - Cooperar, em acumulação, na Defensoria de Cooperação e Conflitos de Vespasiano, de 20/06/2025 a 19/12/2025.</t>
  </si>
  <si>
    <t>CAMILA SOUSA DOS REIS GOMES</t>
  </si>
  <si>
    <r>
      <rPr>
        <sz val="10"/>
        <color rgb="FF800080"/>
        <rFont val="Arial"/>
      </rPr>
      <t xml:space="preserve">Ato 121/2020 - cooperação nos processos do SEEU da Defensoria de Montes  Claros/MG, a partir de 26/03/2020.
Ato 235/2021 - designa para atuar, voluntariamente e sem ônus para a Administração, nos autos de ação civil pública a ser proposta em Igarapé/ MG.
</t>
    </r>
    <r>
      <rPr>
        <b/>
        <sz val="10"/>
        <color rgb="FF800080"/>
        <rFont val="Arial"/>
      </rPr>
      <t>Ato 12.268/2026 - Cooperar, em acumulação, na Coordenadoria Estratégica do Sistema Prisional – CESP, de 25/012026 a 24/07/2026.</t>
    </r>
  </si>
  <si>
    <r>
      <rPr>
        <sz val="10"/>
        <color rgb="FF00CCFF"/>
        <rFont val="Arial"/>
      </rPr>
      <t xml:space="preserve">Res.1840/2023  - Designa para Núcleo Estratégico da Defensoria Pública de Proteção aos Vulneráveis em Situações de Crise, a partir de 02/08/2023, com prejuízo de suas atribuições ordinárias. 
</t>
    </r>
    <r>
      <rPr>
        <sz val="10"/>
        <color rgb="FF008000"/>
        <rFont val="Arial"/>
      </rPr>
      <t>Res. 298/2019 Coordenador do Núcleo Estratégico da Defensoria Pública de Proteção aos vulneráveis em Situações de Crise.</t>
    </r>
  </si>
  <si>
    <t>LUCAS FARIA ALVES</t>
  </si>
  <si>
    <r>
      <rPr>
        <sz val="10"/>
        <color rgb="FF000000"/>
        <rFont val="Arial"/>
      </rPr>
      <t xml:space="preserve">Res. 4028/2025 - Defensoria Auxiliar da Capital e Metropolitana
</t>
    </r>
    <r>
      <rPr>
        <sz val="10"/>
        <color rgb="FF7030A0"/>
        <rFont val="Arial"/>
      </rPr>
      <t>Ato 12.635/2026 - Cooperar, em acumulação, na Defensoria Cível de Ipatinga, de 02 de março de 2026 a 09 de junho de 2026.</t>
    </r>
  </si>
  <si>
    <t>JOÃO VICTOR SANTOS MURUCI</t>
  </si>
  <si>
    <t>Ato 8992/2025 - Cedido pelo prazo de 12(doze) meses, com ônus para DPMG, para atuar no Departamento de Monitoramento e Fiscalização do Sistema Carcerário e do Sistema de Execução de Medidas Socioeducativas, a partir de 17/02/2025, DODP-15/02/2025.
Ato 12.505/2026 - Prorrogação da cessão para atuar no Departamento de Monitoramento e Fiscalização do Sistema Carcerário e do Sistema de Execução de Medidas Socioeducativas, pelo prazo de 02 anos, sem ônus para o órgão cessionário.</t>
  </si>
  <si>
    <t>SANTA MARIA DO SUAÇUI</t>
  </si>
  <si>
    <t>SANTA RITA DE CALDAS</t>
  </si>
  <si>
    <t>SANTA RITA DO SAPUCAÍ</t>
  </si>
  <si>
    <t>Ato 10.916/2025</t>
  </si>
  <si>
    <t>Ato 10.916/2025 - Cooperar, em acumulação na Defensoria Criminal de Santa Rita do Sapucaí, de 08/09/2025 a 07/03/2026.</t>
  </si>
  <si>
    <t xml:space="preserve">
Ato 10.916/2025 - Cooperar, em acumulação na Defensoria Criminal de Santa Rita do Sapucaí, de 08/09/2025 a 07/03/2026</t>
  </si>
  <si>
    <t>SANTA VITÓRIA</t>
  </si>
  <si>
    <t>SANTO ANTÔNIO DO MONTE</t>
  </si>
  <si>
    <t>Ato 11.655/2025</t>
  </si>
  <si>
    <r>
      <rPr>
        <sz val="10"/>
        <color rgb="FF7030A0"/>
        <rFont val="Arial"/>
      </rPr>
      <t>ADRIANO MACHADO DE</t>
    </r>
    <r>
      <rPr>
        <sz val="10"/>
        <color rgb="FF008000"/>
        <rFont val="Arial"/>
      </rPr>
      <t xml:space="preserve"> ALMEIDA</t>
    </r>
  </si>
  <si>
    <r>
      <rPr>
        <sz val="10"/>
        <color rgb="FF008000"/>
        <rFont val="Arial"/>
      </rPr>
      <t xml:space="preserve">Res. 3159/2024 - Coord. Local de Coordenador Local da Unidade da Defensoria Pública em Santo Antônio do Monte.
</t>
    </r>
    <r>
      <rPr>
        <sz val="10"/>
        <color rgb="FFFF6600"/>
        <rFont val="Arial"/>
      </rPr>
      <t xml:space="preserve">
</t>
    </r>
    <r>
      <rPr>
        <sz val="10"/>
        <color rgb="FF7030A0"/>
        <rFont val="Arial"/>
      </rPr>
      <t>Ato 11.655/2025  - Cooperar, em acumulação, na Defensoria Pública em Santo Antônio do Monte (todas as atribuições judiciais e extrajudiciais afetas à referida Defensoria Única, em todas as áreas do Direito, incluindo processos físicos e eletrônicos, atendimento presencial ao público, participação em audiências presenciais e demais atividades presenciais inerentes), de 16/11/2025 a 15/05/2026.</t>
    </r>
  </si>
  <si>
    <r>
      <rPr>
        <sz val="10"/>
        <color rgb="FF7030A0"/>
        <rFont val="Arial"/>
      </rPr>
      <t xml:space="preserve">FERNANDA DA SILVA </t>
    </r>
    <r>
      <rPr>
        <sz val="10"/>
        <color rgb="FFFF6600"/>
        <rFont val="Arial"/>
      </rPr>
      <t>GONTIJO</t>
    </r>
    <r>
      <rPr>
        <sz val="10"/>
        <color rgb="FF7030A0"/>
        <rFont val="Arial"/>
      </rPr>
      <t xml:space="preserve"> </t>
    </r>
  </si>
  <si>
    <r>
      <rPr>
        <sz val="10"/>
        <color rgb="FFFF6600"/>
        <rFont val="Arial"/>
      </rPr>
      <t xml:space="preserve">Res. 3159/2024 - Coordenadora Local Substituta da Unidade da Defensoria Pública em Santo Antônio do Monte.
</t>
    </r>
    <r>
      <rPr>
        <sz val="10"/>
        <color rgb="FF7030A0"/>
        <rFont val="Arial"/>
      </rPr>
      <t>Ato 11.655/2025  - Cooperar, em acumulação, na Defensoria Pública em Santo Antônio do Monte (todas as atribuições judiciais e extrajudiciais afetas à referida Defensoria Única, em todas as áreas do Direito, incluindo processos físicos e eletrônicos, atendimento presencial ao público, participação em audiências presenciais e demais atividades presenciais inerentes), de 16/11/2025 a 15/05/2026.</t>
    </r>
  </si>
  <si>
    <t>SANTOS DUMONT</t>
  </si>
  <si>
    <t>LUCIANA MOURÃO REZENDE</t>
  </si>
  <si>
    <r>
      <rPr>
        <sz val="10"/>
        <color rgb="FF008000"/>
        <rFont val="Arial"/>
      </rPr>
      <t xml:space="preserve">Res. 543/2016 - Coord. Local
</t>
    </r>
    <r>
      <rPr>
        <sz val="10"/>
        <color rgb="FF7030A0"/>
        <rFont val="Arial"/>
      </rPr>
      <t xml:space="preserve">
Ato 10.112/2025 - Cooperar, em acumulação, na Defensoria Cível de Santos Dumont, de 17/06/2025 a 16/12/2025, prorrogado até 19/12/2025 pelo Ato 12.032/2025.
Ato 12.079/2025 - Cooperar, em acumulação, na Defensoria Cível de Santos Dumont, de 19/12/2025 a 16/06/2026. </t>
    </r>
  </si>
  <si>
    <t>AMANDA DE ANDRADE CAPUTO TEJO</t>
  </si>
  <si>
    <r>
      <rPr>
        <sz val="10"/>
        <color rgb="FFFF6600"/>
        <rFont val="Arial"/>
      </rPr>
      <t xml:space="preserve">Res. 3704/2025 - Coordenadora Local Substituta da Defensoria Pública em Santos Dumont.
</t>
    </r>
    <r>
      <rPr>
        <sz val="10"/>
        <color rgb="FF7030A0"/>
        <rFont val="Arial"/>
      </rPr>
      <t xml:space="preserve">Ato 9442/2025 - Cooperar, em acumulação, na Defensoria Cível de Santos Dumont,de 25/03/2025 a 16/06/2025.
Ato 10.112/2025 - Cooperar, em acumulação, na Defensoria Cível de Santos Dumont, de 17/06/2025 a 16/12/2025,  prorrogado até 19/12/2025 pelo Ato 12.032/2025.
Ato 12.079/2025 - Cooperar, em acumulação, na Defensoria Cível de Santos Dumont, de 19/12/2025 a 16/06/2026. </t>
    </r>
  </si>
  <si>
    <t>SÃO DOMINGOS DO PRATA</t>
  </si>
  <si>
    <t>SÃO FRANCISCO</t>
  </si>
  <si>
    <t>LIVIA MARTINS NUNES BRAGA</t>
  </si>
  <si>
    <t>Res. 4123/2025 - Coordenadora Local Substituta da Defensoria Pública de São Francisco</t>
  </si>
  <si>
    <t>LETICIA CARDOSO FERREIRA</t>
  </si>
  <si>
    <t>Res. 4123/2025 - Coordenadora Local da Defensoria Pública de São Francisco</t>
  </si>
  <si>
    <t>SÃO GONÇALO DO SAPUCAÍ</t>
  </si>
  <si>
    <t>SÃO GOTARDO</t>
  </si>
  <si>
    <t>Alterado pelas Deliberações nº 005/2014, nº 177/2021,  nº254/2022 e nº 458/2024</t>
  </si>
  <si>
    <t>SÃO JOÃO DA PONTE</t>
  </si>
  <si>
    <r>
      <rPr>
        <sz val="10"/>
        <color rgb="FF7030A0"/>
        <rFont val="Arial"/>
      </rPr>
      <t xml:space="preserve">CLAUDIJANE DOS </t>
    </r>
    <r>
      <rPr>
        <sz val="10"/>
        <color rgb="FF008000"/>
        <rFont val="Arial"/>
      </rPr>
      <t>SANTOS GOMES</t>
    </r>
  </si>
  <si>
    <t>Ato 12.261/2026</t>
  </si>
  <si>
    <r>
      <rPr>
        <sz val="10"/>
        <color rgb="FF008000"/>
        <rFont val="Arial"/>
      </rPr>
      <t xml:space="preserve">Res. 3637/2025 - Coordenadora Local da Defensoria Pública de São João da Ponte
</t>
    </r>
    <r>
      <rPr>
        <sz val="10"/>
        <color rgb="FF7030A0"/>
        <rFont val="Arial"/>
      </rPr>
      <t>Ato 9925/2025 - Cooperar, em acumulação, na Defensoria Pública de São João da Ponte, de 23/05/2025 a 22/11/2025, prorrogado até 20/01/2026 - Ato 11.752/2025.
Ato 12.261/2026 - Cooperar, em acumulação, na Defensoria Pública de São João da Ponte, de 21/01/2026 a 20/07/2026.</t>
    </r>
  </si>
  <si>
    <r>
      <rPr>
        <sz val="10"/>
        <color rgb="FF7030A0"/>
        <rFont val="Arial"/>
      </rPr>
      <t xml:space="preserve">JOÃO HELTON </t>
    </r>
    <r>
      <rPr>
        <sz val="10"/>
        <color rgb="FFFF6600"/>
        <rFont val="Arial"/>
      </rPr>
      <t>BARBOSA</t>
    </r>
  </si>
  <si>
    <r>
      <rPr>
        <sz val="10"/>
        <color rgb="FFFF6600"/>
        <rFont val="Arial"/>
      </rPr>
      <t xml:space="preserve">Res. 3637/2025 - Coordenador Local Substituto da Defensoria Pública de São João da Ponte
</t>
    </r>
    <r>
      <rPr>
        <sz val="10"/>
        <color rgb="FF7030A0"/>
        <rFont val="Arial"/>
      </rPr>
      <t>Ato 12.261/2026 - Cooperar, em acumulação, na Defensoria Pública de São João da Ponte, de 21/01/2026 a 20/07/2026.</t>
    </r>
  </si>
  <si>
    <t>SÃO JOÃO DEL REI</t>
  </si>
  <si>
    <t>Cível e Jesp Cível</t>
  </si>
  <si>
    <t>MOACYR COSTA RABELLO</t>
  </si>
  <si>
    <r>
      <rPr>
        <sz val="10"/>
        <color rgb="FF008000"/>
        <rFont val="Arial"/>
      </rPr>
      <t xml:space="preserve">Res. 660/2022 - Coord. Local
Res. 1807/2023 - Coordenador da Regional Metalúrgica
</t>
    </r>
    <r>
      <rPr>
        <sz val="10"/>
        <color rgb="FF7030A0"/>
        <rFont val="Arial"/>
      </rPr>
      <t xml:space="preserve">
Ato 11.049/2025 - Cooperar, em acumulação, na Defensoria Única em Barroso (todas as áreas de atuação, incluindo atendimentos e audiências presenciais), de 19/09/2025 a 18/01/2026 - termino antecipado pelo Ato 12.219/2026.</t>
    </r>
  </si>
  <si>
    <t>JULIANA CIOGLIA DIAS HIPÓLITO ATALLA</t>
  </si>
  <si>
    <t>Criminal e Direitos das Crianças e dos Adolescentes</t>
  </si>
  <si>
    <t>CLEIVA ISABEL DETOMI</t>
  </si>
  <si>
    <r>
      <rPr>
        <sz val="10"/>
        <color rgb="FFFF6600"/>
        <rFont val="Arial"/>
      </rPr>
      <t xml:space="preserve">Res. 660/2022 - Coord. Local Substituto de São João Del Rei
Res. 1218/2022 - Coord. Local Substituto de Barroso
</t>
    </r>
    <r>
      <rPr>
        <sz val="10"/>
        <color rgb="FF800080"/>
        <rFont val="Arial"/>
      </rPr>
      <t>Ato 11.049/2025 - Cooperar, em acumulação, na Defensoria Única em Barroso (todas as áreas de atuação, incluindo atendimentos e audiências presenciais), de 19/09/2025 a 18/03/2026.
Ato 12.576/2026 - Cooperar, em acumulação, na Defensoria Única em Barroso (todas as áreas de atuação, incluindo atendimentos e audiências presenciais), de 19/03/2026 a 18/09/2026.</t>
    </r>
  </si>
  <si>
    <t>ADAILTON JOSÉ DE CARVALHO</t>
  </si>
  <si>
    <t xml:space="preserve">Res. 195/20015 </t>
  </si>
  <si>
    <t>Res. 863/2022 - Defensor Auxiliar Regional  - Metalúrgica 
Ato 9611/2025 - Substituta automática, na9ª Defensoria Especializada de 2ª Instância e Tribunais Superiores – Direito Criminal, de 14/04/2025 a 31/07/2025.</t>
  </si>
  <si>
    <t>Execuções Penais e Jesp Crim</t>
  </si>
  <si>
    <t>RENATA DE OLIVEIRA SANTOS</t>
  </si>
  <si>
    <t>Ato 11.543/2025  - cooperar, em acumulação, na Defensoria das Famílias (Família e Sucessões) em São João del-Rei, de 28/12/2025 a 27/05/2026.
Ato 12.294/2026 - Cooperar, em acumulação, 1ª Defensoria de Cooperação de Uberaba, de 28/01/2026 a 27/07/2026.</t>
  </si>
  <si>
    <t>ROSENIL JOSÉ MOREIRA COUTO</t>
  </si>
  <si>
    <r>
      <rPr>
        <sz val="10"/>
        <color rgb="FF008000"/>
        <rFont val="Arial"/>
      </rPr>
      <t xml:space="preserve">Res. 1218/2022 - Coordenador Local da Defensoria Pública em Barroso.
</t>
    </r>
    <r>
      <rPr>
        <sz val="10"/>
        <color rgb="FF800080"/>
        <rFont val="Arial"/>
      </rPr>
      <t>Ato 11.049/2025 - Cooperar, em acumulação, na Defensoria Única em Barroso (todas as áreas de atuação, incluindo atendimentos e audiências presenciais), de 19/09/2025 a 18/03/2026.
Ato 12.576/2026 - Cooperar, em acumulação, na Defensoria Única em Barroso (todas as áreas de atuação, incluindo atendimentos e audiências presenciais), de 19/03/2026 a 18/09/2026.</t>
    </r>
  </si>
  <si>
    <t>SÃO JOÃO EVANGELISTA</t>
  </si>
  <si>
    <t>SÃO JOÃO NEPOMUCENO</t>
  </si>
  <si>
    <t>ELLON AGOSTINI RODRIGUES DOS SANTOS</t>
  </si>
  <si>
    <r>
      <rPr>
        <sz val="10"/>
        <color rgb="FF008000"/>
        <rFont val="Arial"/>
      </rPr>
      <t xml:space="preserve">Res. 1810/2023 -  Coordenador Local da Unidade da Defensoria Pública em São João Nepomuceno
</t>
    </r>
    <r>
      <rPr>
        <sz val="10"/>
        <color rgb="FF7030A0"/>
        <rFont val="Arial"/>
      </rPr>
      <t>Ato 10.654/2025 - Cooperar, em acumulação, na Coordenadoria Estratégica do Sistema Prisional – CESP, de 25/07/2025 a 24/01/2026.
Ato 12.268/2026 - Cooperar, em acumulação, na Coordenadoria Estratégica do Sistema Prisional – CESP, de 25/012026 a 24/07/2026.</t>
    </r>
  </si>
  <si>
    <t>SÃO LOURENÇO</t>
  </si>
  <si>
    <t>ROGER VIEIRA FEICHAS</t>
  </si>
  <si>
    <r>
      <rPr>
        <sz val="10"/>
        <color rgb="FF008000"/>
        <rFont val="Arial"/>
      </rPr>
      <t xml:space="preserve">Res. 2936/2024 - Coordenador Local da Defensoria Pública em São Lourenço.
</t>
    </r>
    <r>
      <rPr>
        <sz val="10"/>
        <color rgb="FF7030A0"/>
        <rFont val="Arial"/>
      </rPr>
      <t>Ato 10.876/2025 - Cooperar, em acumulação, nas demandas dos direitos das crianças e adolescentes e nas demandas que envolvam direito à saúde em São Lourenço, de 13/09/2025 a 12/03/2026. 
Ato 12.495/2026 - cooperar, em acumulação, nas demandas dos direitos das crianças e adolescentes e nas demandas que envolvam direito à saúde de São Lourenço, de 13/03/2026 a 12/09/2026.</t>
    </r>
  </si>
  <si>
    <t>GUILHERME MACHADO DEMIER RIBEIRO</t>
  </si>
  <si>
    <t xml:space="preserve">JUAREZ DA SILVA SALLES JÚNIOR </t>
  </si>
  <si>
    <t>Res. 032/2018</t>
  </si>
  <si>
    <r>
      <rPr>
        <sz val="10"/>
        <color rgb="FFFF6600"/>
        <rFont val="Arial"/>
      </rPr>
      <t xml:space="preserve">Res. 2243/2023 - Coord. Local  substituto da Defensoria Pública em São Lourenço
Res. 1097/2022 - Coordenador Local Substituto da Defensoria Pública em Itamonte.
</t>
    </r>
    <r>
      <rPr>
        <sz val="10"/>
        <color rgb="FF008000"/>
        <rFont val="Arial"/>
      </rPr>
      <t xml:space="preserve">Res. 3787/2025 - Coordenador Local da Defensoria Pública em Cruzília
</t>
    </r>
    <r>
      <rPr>
        <sz val="10"/>
        <color rgb="FF800080"/>
        <rFont val="Arial"/>
      </rPr>
      <t>Ato 10.297/2025  - Cooperar, em acumulação, na Defensoria Pública de Cruzília, de 08/07/2025, a 07/01/2026. 
Ato 11.954/2025 - Cooperar, em acumulação, na Defensoria Pública de Cruzília, de 08/01/2026 a 07/07/2026.</t>
    </r>
  </si>
  <si>
    <t>SÃO ROMÃO</t>
  </si>
  <si>
    <t>SÃO ROQUE DE MINAS</t>
  </si>
  <si>
    <t>SÃO SEBASTIÃO DO PARAÍSO</t>
  </si>
  <si>
    <t xml:space="preserve">Cível, Juizado Especial Cível, Direitos das Crianças e dos Adolescentes - Cível </t>
  </si>
  <si>
    <t>Alterado pelas Deliberações nº 177/2021 e nº 306/2023</t>
  </si>
  <si>
    <t>KASSIANE MORO BARBOSA</t>
  </si>
  <si>
    <t>0956</t>
  </si>
  <si>
    <r>
      <rPr>
        <sz val="10"/>
        <color rgb="FF008000"/>
        <rFont val="Arial"/>
      </rPr>
      <t xml:space="preserve">Res. 4100/2025 - Coordenadora Local da Defensoria de São Sebastião do Paraíso. 
</t>
    </r>
    <r>
      <rPr>
        <sz val="10"/>
        <color rgb="FF7030A0"/>
        <rFont val="Arial"/>
      </rPr>
      <t xml:space="preserve">
Ato 10.740/2025 - Cooperar, em acumulação, na Defensoria Cível, Jesp Cível, Direitos das Crianças e dos Adolescentes - Cível e Defensoria de Cooperação e Conflitos da Comarca de São Sebastião do Paraíso, de 02/08/2025 a 01/02/2026. 
Ato 12.355/2026 - Cooperar, em acumulação, na Defensoria Cível, Jesp Cível, Direitos das Crianças e dos Adolescentes - Cível e Defensoria de Cooperação e Conflitos de São Sebastião do Paraíso, de 02/02/2026 a 01/08/2026.</t>
    </r>
  </si>
  <si>
    <t>Criminal, Juizado Especial Criminal, Execução Penal, Direitos das Crianças e dos Adolescentes - Ato Infracional</t>
  </si>
  <si>
    <t>JUSSARA DE OLIVEIRA LAURIA</t>
  </si>
  <si>
    <t>Ato 10.740/2025 - Cooperar, em acumulação, na Defensoria Cível, Jesp Cível, Direitos das Crianças e dos Adolescentes - Cível e Defensoria de Cooperação e Conflitos da Comarca de São Sebastião do Paraíso, de 02/08/2025 a 01/02/2026. 
Ato 11.223/2025 - Cooperar, em acumulação na Defensoria de Cooperação e Conflitos de São Sebastião do Paraíso, de 25/09/2025 a 20/12/2025, antecipado pelo Ato 12.169/2026.
Ato 12.355/2026 - Cooperar, em acumulação, na Defensoria Cível, Jesp Cível, Direitos das Crianças e dos Adolescentes - Cível e Defensoria de Cooperação e Conflitos de São Sebastião do Paraíso, de 02/02/2026 a 01/08/2026.</t>
  </si>
  <si>
    <t>EDSON VANDER DA ASSUNÇÃO</t>
  </si>
  <si>
    <r>
      <rPr>
        <sz val="10"/>
        <color rgb="FFFF6600"/>
        <rFont val="Arial"/>
      </rPr>
      <t xml:space="preserve">Res. 006/2013 - Coord. Local Subst.
</t>
    </r>
    <r>
      <rPr>
        <sz val="10"/>
        <color rgb="FF7030A0"/>
        <rFont val="Arial"/>
      </rPr>
      <t>Ato 9294/2025 e 9729/2025 - Cooperar, em acumulação, na Def. de Cooperação e Conflitos de São Sebastião do Paraíso, de 13/03/2025 a 24/09/2025, prorrogado pelo Ato 11.160/2025.
Ato 10.401/2025 - Prorroga a Cooperação na Defensoria de Cooperação e Conflitos de São Sebastião do Paraíso, até o dia 12 de setembro de 2025.
Ato 11.223/2025 - Cooperar, em acumulação na Defensoria de Cooperação e Conflitos de São Sebastião do Paraíso, de 25/09/2025 a 20/12/2025, antecipado pelo Ato 12.169/2026.</t>
    </r>
  </si>
  <si>
    <t>MARIANA BISSONI DE SOUZA</t>
  </si>
  <si>
    <t>Ato 12.533/2026 - Cooperarem, em acumulação, na Defensoria Integral de Boa Esperança, de 24/02/2026 a 23/08/2026.</t>
  </si>
  <si>
    <t>SENADOR FIRMINO</t>
  </si>
  <si>
    <t>SERRO</t>
  </si>
  <si>
    <t>SETE LAGOAS</t>
  </si>
  <si>
    <t>Alterado pela Deliberação nº 389/2024</t>
  </si>
  <si>
    <t>FREDERICO NEWMAN FIGUEIREDO ARAÚJO</t>
  </si>
  <si>
    <r>
      <rPr>
        <sz val="10"/>
        <color rgb="FFFF6600"/>
        <rFont val="Arial"/>
      </rPr>
      <t xml:space="preserve">Res. 2191/2023 - Coordenador Local Substituto da Defensoria Pública em Sete Lagoas
</t>
    </r>
    <r>
      <rPr>
        <sz val="10"/>
        <color rgb="FF7030A0"/>
        <rFont val="Arial"/>
      </rPr>
      <t>Ato 8391/2024 - Coperar, em acumulação, na Def. Cível de Sete Lagoas, de 04/12/2024 a 03/06/2025.
Ato 8393/2024 - Cooperar, em acumulação, na Defensoria de Cooperação e Conflitos de Sete Lagoas, de 04/12/2024 a 05/03/2025, interrompido pelo Ato 9195/2025.</t>
    </r>
    <r>
      <rPr>
        <sz val="10"/>
        <color rgb="FF009900"/>
        <rFont val="Arial"/>
      </rPr>
      <t xml:space="preserve"> 
</t>
    </r>
    <r>
      <rPr>
        <sz val="10"/>
        <color rgb="FF7030A0"/>
        <rFont val="Arial"/>
      </rPr>
      <t>Ato 10.115/2025 - Cooperar, em acumulação, na Defensoria Cível de Sete Lagoas, de 04/06/2025 a 03/12/2025.
Ato 11.737/2025 - Cooperar, em acumulação, na Defensoria Cível, de Sete Lagoas, de 04/12/2025 a 03/06/2026.</t>
    </r>
  </si>
  <si>
    <t>JULIANA TEICHMANN DOS SANTOS</t>
  </si>
  <si>
    <t>0962</t>
  </si>
  <si>
    <t xml:space="preserve">Ato 13.108/2026 - Designa para atuar na Defensoria Fazendária da Unidade de Sete Lagoas, de 09/05/2026 a 03/06/2026. </t>
  </si>
  <si>
    <t>JOÃO MATEUS SILVA FAGUNDES OLIVEIRA</t>
  </si>
  <si>
    <r>
      <rPr>
        <sz val="10"/>
        <color rgb="FF008000"/>
        <rFont val="Arial"/>
      </rPr>
      <t xml:space="preserve">
</t>
    </r>
    <r>
      <rPr>
        <sz val="10"/>
        <color rgb="FF7030A0"/>
        <rFont val="Arial"/>
      </rPr>
      <t>Ato 8501/2024 - Cooperar, em acumulação, na Defensorias Cível, das Famílias e Sucessões e dos Juizados Especiais e Turma Recursal de Teófilo Otoni, de 19/12/2024 a 12/03/2025, antecipado pelo Ato 9337/2025.  
Ato 9262/2025  - Cooperar, em acumulação, na Defensoria Fazendária de Sete Lagoas, de 15/03/2025 a 03/06/2025.
Ato 10.115/2025 - Cooperar, em acumulação, na Defensoria Fazendária de Sete Lagoas, de 04/06/2025 a 01/12/2025, antecipado conf. Ato 11.838/2025.</t>
    </r>
  </si>
  <si>
    <t>LUCAS RIBEIRO RODRIGUES</t>
  </si>
  <si>
    <t>Ato 10.115/2025 - Cooperar, em acumulação, na Defensoria Fazendária de Sete Lagoas, de 04/06/2025 a 03/12/2025.
Ato 11.737/2025 - Cooperar, em acumulação, na Defensoria Fazendária, de Sete Lagoas, de 04/12/2025 a 03/06/2026.</t>
  </si>
  <si>
    <t>1ª Defensoria de Execução Penal e dos Direitos das Crianças e dos Adolescentes</t>
  </si>
  <si>
    <t>Execução Penal e dos Direitos das Crianças e dos Adolescentes</t>
  </si>
  <si>
    <t>Alterado pelas Deliberações nº 177/2021 e nº 389/2024</t>
  </si>
  <si>
    <t>DANIEL TEIXEIRA DANTAS</t>
  </si>
  <si>
    <t xml:space="preserve">
Ato 8315/2024 - Cooperar, em acumulação, na Defensoria Criminal de João Monlevade, nas atribuições da Execução Penal e Criança e Adolescente- Ato Infracional, de 01/12/2024 a 31/05/2025. 
Ato 8392/2024 - Cooperar, em acumulação, na Defensoria Fazendária de Sete Lagoas, de 04/12/2024 a 14/03/2025.
Ato 10.042/2025 - Cooperar, em acumulação, na Defensoria Criminal de João Monlevade, nas atribuições da Execução Penal e Criança e Adolescente- Ato Infracional, de 01/06/2025 a 30/11/2025.
Ato 11.700/2025 - Cooperar, em acumulação, na Defensoria Criminal de João Monlevade, nas atribuições da Execução Penal e Criança e Adolescente- Ato Infracional, de 01/12/2025 a 30/05/2026.</t>
  </si>
  <si>
    <t>2ª Defensoria de Execução Penal e dos Direitos das Crianças e dos Adolescentes</t>
  </si>
  <si>
    <t>NÍVEA DE MATOS LACERDA</t>
  </si>
  <si>
    <t xml:space="preserve">Ato 8355/2024 - Cooperar, em acumulação, na Defensoria dos Juizados de Sete Lagoas, de 04/12/2024 a 03/06/2025.
Ato 8392/2024 - Cooperar, em acumulação, na Defensoria Fazendária de Sete Lagoas, de 04/12/2024 a 14/03/2025.
Ato 10.114/2025 - Cooperar, em acumulação, na Defensoria dos Juizados de Sete Lagoas, de 04/06/2025 a 03/12/2025
Ato 11.736/2025 - Cooperar, em acumulação, na Defensoria dos Juizados de Sete Lagoas, de 04/12/2025 a 03/06/2026.
</t>
  </si>
  <si>
    <t>DANIELLE FRÓES SOARES DOS SANTOS</t>
  </si>
  <si>
    <t xml:space="preserve">Ato 8355/2024 - Cooperar, em acumulação, na Defensoria dos Juizados de Sete Lagoas, de 04/12/2024 a 03/06/2025.
Ato 10.114/2025 - Cooperar, em acumulação, na Defensoria dos Juizados de Sete Lagoas, de 04/06/2025 a 03/12/2025
Ato 11.736/2025 - Cooperar, em acumulação, na Defensoria dos Juizados de Sete Lagoas, de 04/12/2025 a 03/06/2026.
</t>
  </si>
  <si>
    <t xml:space="preserve"> 3ªDefensoria das Famílias</t>
  </si>
  <si>
    <t>CAMILA CORTES REZENDE SILVEIRA DANTAS</t>
  </si>
  <si>
    <t>0890</t>
  </si>
  <si>
    <t>Res.189/2020</t>
  </si>
  <si>
    <t>Ato 8315/2024 - Cooperar, em acumulação, na Defensoria Criminal de João Monlevade, nas atribuições da Execução Penal e Criança e Adolescente- Ato Infracional, de 01/12/2024 a 31/05/2025.
Ato 10.042/2025 - Cooperar, em acumulação, na Defensoria Criminal de João Monlevade, nas atribuições da Execução Penal e Criança e Adolescente- Ato Infracional, de 01/06/2025 a 30/11/2025.
Ato 11.700/2025 - Cooperar, em acumulação, na Defensoria Criminal de João Monlevade, nas atribuições da Execução Penal e Criança e Adolescente- Ato Infracional, de 01/12/2025 a 30/05/2026.</t>
  </si>
  <si>
    <t>LUIS FERNANDO DIAS SOUZA</t>
  </si>
  <si>
    <r>
      <rPr>
        <sz val="10"/>
        <color rgb="FF008000"/>
        <rFont val="Arial"/>
      </rPr>
      <t xml:space="preserve">Res. 4194/2025 - Coordenador Local da Defensoria Pública em Sete Lagoas
</t>
    </r>
    <r>
      <rPr>
        <sz val="10"/>
        <color rgb="FF7030A0"/>
        <rFont val="Arial"/>
      </rPr>
      <t xml:space="preserve">Ato 8252/2024 - Cooperar, em acumulação, na Defensoria dos Juizados da Unidade de Montes Claros, de 23/11/2024 a 12/03/2025, interrompido pelo Ato 9369/2025.
Ato 9262/2025  - Cooperar, em acumulação, na Defensoria Fazendária de Sete Lagoas, de 15/03/2025 a 03/06/2025.
Ato 10.114/2025 - Cooperar, em acumulação, na Defensoria dos Juizados de Sete Lagoas, de 04/06/2025 a 03/12/2025
Ato 11.736/2025 - Cooperar, em acumulação, na Defensoria dos Juizados de Sete Lagoas, de 04/12/2025 a 03/06/2026.
</t>
    </r>
  </si>
  <si>
    <t>3ª Defensoria de Cooperação e Conflitos</t>
  </si>
  <si>
    <t>Defesa da Mulher em Situação de Violencia de  Gênero e Cooperação e Conflitos</t>
  </si>
  <si>
    <t>SILVIANÓPOLIS</t>
  </si>
  <si>
    <t>TAIOBEIRAS</t>
  </si>
  <si>
    <t>TARUMIRIM</t>
  </si>
  <si>
    <t>TEIXEIRAS</t>
  </si>
  <si>
    <t>TEÓFILO OTONI</t>
  </si>
  <si>
    <t>Ato 4286/2023  - autoriza a edição e aprova a Portaria . 03/2023  - Regional Vale do Mucuri     (O Órgão de Execução da Defensoria Auxiliar da Regional do Vale do Mucuri ficará lotado junto à Defensoria Pública na Comarca de Teófilo Otoni/MG)</t>
  </si>
  <si>
    <t>DANILO MEIRA BARROS</t>
  </si>
  <si>
    <t xml:space="preserve">Ato 4286/2023  - Portaria 03/2023  - Regional Vale do Mucuri </t>
  </si>
  <si>
    <r>
      <rPr>
        <sz val="10"/>
        <color rgb="FF000000"/>
        <rFont val="Arial"/>
      </rPr>
      <t xml:space="preserve">Res. 3324/2025 - Defensoria Auxiliar
</t>
    </r>
    <r>
      <rPr>
        <sz val="10"/>
        <color rgb="FF7030A0"/>
        <rFont val="Arial"/>
      </rPr>
      <t xml:space="preserve">Ato 10.287/2025 - Cooperar, em acumulação, na Defensoria Cível, das Famílias e Sucessões e dos Juizados Especiais e Turma Recursal de Teófilo Otoni, de 19/06/2025 a 18/12/2025. 
Ato 11.955/2025 - Cooperar, em acumulação, na Def. Cível, das Famílias e Sucessões, nos Juizados Especiais e Turma Recursal de Teófilo Otoni, de 19/12/2025 a 18/06/2026. </t>
    </r>
  </si>
  <si>
    <t>Cível e Precatórias Cíveis</t>
  </si>
  <si>
    <t>Alterado pelas Deliberações nº 037/2013 e 365/2023</t>
  </si>
  <si>
    <t>Criada na Del nº 365/2023</t>
  </si>
  <si>
    <t xml:space="preserve">3ª Defensoria Cível </t>
  </si>
  <si>
    <t xml:space="preserve">Família e Sucessões e Precatórias de Família e Sucessões </t>
  </si>
  <si>
    <t>NAYARA SOARES GUERRA MOZART</t>
  </si>
  <si>
    <t xml:space="preserve">Ato 10.287/2025 - Cooperar, em acumulação, na Defensoria Cível, das Famílias e Sucessões e dos Juizados Especiais e Turma Recursal de Teófilo Otoni, de 19/06/2025 a 18/12/2025. 
Ato 11.955/2025 - Cooperar, em acumulação, na Def. Cível, das Famílias e Sucessões, nos Juizados Especiais e Turma Recursal de Teófilo Otoni, de 19/12/2025 a 18/06/2026. </t>
  </si>
  <si>
    <t>FLÁVIO CÉZAR BARROS DE OLIVEIRA</t>
  </si>
  <si>
    <r>
      <rPr>
        <sz val="10"/>
        <color rgb="FFFF6600"/>
        <rFont val="Arial"/>
      </rPr>
      <t xml:space="preserve">Res. 3417/2025 - Coordenador Local Substituto da Unidade da Defensoria Pública em Teófilo Otoni
</t>
    </r>
    <r>
      <rPr>
        <sz val="10"/>
        <color rgb="FF7030A0"/>
        <rFont val="Arial"/>
      </rPr>
      <t xml:space="preserve">Ato 10.287/2025 - Cooperar, em acumulação, na Defensoria Cível, das Famílias e Sucessões e dos Juizados Especiais e Turma Recursal de Teófilo Otoni, de 19/06/2025 a 18/12/2025.
Ato 11.955/2025 - Cooperar, em acumulação, na Def. Cível, das Famílias e Sucessões, nos Juizados Especiais e Turma Recursal de Teófilo Otoni, de 19/12/2025 a 18/06/2026. </t>
    </r>
  </si>
  <si>
    <t>Criminal e Urgência Criminal</t>
  </si>
  <si>
    <t>UBIRAJARA CHAVES DE MOURA JUNIOR</t>
  </si>
  <si>
    <t>0774</t>
  </si>
  <si>
    <r>
      <rPr>
        <sz val="10"/>
        <color rgb="FF008000"/>
        <rFont val="Arial"/>
      </rPr>
      <t xml:space="preserve">Res. 003/2021 - Coordenador Regional Vale do Mucuri e Coordenador Local.
</t>
    </r>
    <r>
      <rPr>
        <sz val="10"/>
        <color rgb="FF7030A0"/>
        <rFont val="Arial"/>
      </rPr>
      <t xml:space="preserve">Ato 10.287/2025 - Cooperar, em acumulação, na Defensoria Cível, das Famílias e Sucessões e dos Juizados Especiais e Turma Recursal de Teófilo Otoni, de 19/06/2025 a 18/12/2025. 
Ato 11.955/2025 - Cooperar, em acumulação, na Def. Cível, das Famílias e Sucessões, nos Juizados Especiais e Turma Recursal de Teófilo Otoni, de 19/12/2025 a 18/06/2026. </t>
    </r>
  </si>
  <si>
    <t>ANA LUIZA RODARTE BUENO</t>
  </si>
  <si>
    <t xml:space="preserve">1ª Defensoria de Execuções Penais </t>
  </si>
  <si>
    <t xml:space="preserve">Execução Penal </t>
  </si>
  <si>
    <t>THAISA DUARTE ROCHA DE OLIVEIRA</t>
  </si>
  <si>
    <t> Ato 12.268/2026 - Cooperar, em acumulação, na Coordenadoria Estratégica do Sistema Prisional – CESP, de 25/012026 a 24/07/2026.</t>
  </si>
  <si>
    <t xml:space="preserve">3ª Defensoria de Execuções Penais </t>
  </si>
  <si>
    <t>1ª Defensoria da Criança e dos Adolescentes</t>
  </si>
  <si>
    <t>Alterado pelas Deliberações nº 037/2013, nº 177/2021 e nº 365/2023</t>
  </si>
  <si>
    <t>DIMAS TAMEIRÃO DOS SANTOS</t>
  </si>
  <si>
    <t>2ª Defensoria da Criança e dos Adolescentes</t>
  </si>
  <si>
    <t>LEONARDO FARES MACHADO</t>
  </si>
  <si>
    <t xml:space="preserve">Ato 11.955/2025 - Cooperar, em acumulação, na Def. Cível, das Famílias e Sucessões, nos Juizados Especiais e Turma Recursal de Teófilo Otoni, de 19/12/2025 a 18/06/2026. </t>
  </si>
  <si>
    <t>ANA LIDIA MOREIRA CAVALLI</t>
  </si>
  <si>
    <t>TIMÓTEO</t>
  </si>
  <si>
    <t>Defensoria Cível e das Famílias</t>
  </si>
  <si>
    <t>Alterado pela Deliberação nº 05/2014 e Ato nº 01/2014</t>
  </si>
  <si>
    <t>TIROS</t>
  </si>
  <si>
    <t>TOMBOS</t>
  </si>
  <si>
    <t>TRÊS CORAÇÕES</t>
  </si>
  <si>
    <t>Cível, Direitos das Crianças e dos Adolescentes - Cível</t>
  </si>
  <si>
    <t>Alterado pelas Deliberações nº 177/2021 e  nº 300/2023</t>
  </si>
  <si>
    <t>Criminal, Execuções Penais, dos Direitos das Crianças e dos Adolescentes - Ato infracional, Precatórias Criminais, Violência Doméstica e Familiar contra a Mulher</t>
  </si>
  <si>
    <t>JOÃO BOSCO COSTA OLIVEIRA</t>
  </si>
  <si>
    <r>
      <rPr>
        <sz val="10"/>
        <color rgb="FF008000"/>
        <rFont val="Arial"/>
      </rPr>
      <t xml:space="preserve">Res. 650/2022 Coordenador Local da Defensoria Pública em Três Corações
</t>
    </r>
    <r>
      <rPr>
        <sz val="10"/>
        <color rgb="FFFF6600"/>
        <rFont val="Arial"/>
      </rPr>
      <t xml:space="preserve">Res. 3657/2025  - Coord. Local Substit. da Defensoria Pública em Cambuquira
</t>
    </r>
    <r>
      <rPr>
        <sz val="10"/>
        <color rgb="FF7030A0"/>
        <rFont val="Arial"/>
      </rPr>
      <t>Ato 10.533/2025 - Cooperar, em acumulação, na Defensoria Pública de Cambuquira, de 13/08/2025 a 12/02/2026
Ato 12.237/2026 - Cooperar, em acumulação, na Defensoria Pública de Cambuquira, de 13/02/2026 a 12/08/2026.</t>
    </r>
  </si>
  <si>
    <t>Alterado pela Deliberação nº 300/2023</t>
  </si>
  <si>
    <t>GEORGES ALESSANDRO AMORELLI GOMES</t>
  </si>
  <si>
    <r>
      <rPr>
        <sz val="10"/>
        <color rgb="FF008000"/>
        <rFont val="Arial"/>
      </rPr>
      <t xml:space="preserve">Res. 3657/2025  - Coord. Local da Defensoria Pública em Cambuquira
</t>
    </r>
    <r>
      <rPr>
        <sz val="10"/>
        <color rgb="FF7030A0"/>
        <rFont val="Arial"/>
      </rPr>
      <t>Ato 10.533/2025 - Cooperar, em acumulação, na Defensoria Pública de Cambuquira, de 13/08/2025 a 12/02/2026.
Ato 12.237/2026 - Cooperar, em acumulação, na Defensoria Pública de Cambuquira, de 13/02/2026 a 12/08/2026.</t>
    </r>
  </si>
  <si>
    <t>RODRIGO MURAD DO PRADO</t>
  </si>
  <si>
    <t>Res. 030/2020</t>
  </si>
  <si>
    <t>Ato 10.544/2025 - Cooperar, em acumulação, na Defensoria Cível, exclusivamente nas demandas da criança e adolescente – cível, e nas demandas de saúde da Defensoria Pública de Três Corações, de 01/08/2025 a 31/01/2026.
Ato 12.216/2026 - Cooperar, em acumulação, na Defensoria Cível, exclusivamente nas demandas da criança e adolescente – cível, e nas demandas de saúde da Defensoria Pública de Três Corações, de 01/02/2026 a 31/07/2026. 
Ato 12.302/2026 - Cooperar, em acumulação, na Defensoria das Famílias de Ribeirão das Neves, de 26/01/2026 a 04/03/2026,</t>
  </si>
  <si>
    <t>AMANDA JUNQUEIRA LEMES</t>
  </si>
  <si>
    <t>Res. 072/2019</t>
  </si>
  <si>
    <r>
      <rPr>
        <sz val="10"/>
        <color rgb="FFFF6600"/>
        <rFont val="Arial"/>
      </rPr>
      <t xml:space="preserve">Res. 650/2022 - Coordenadora Local Substituta da Defensoria Pública em Três Corações
</t>
    </r>
    <r>
      <rPr>
        <sz val="10"/>
        <color rgb="FF7030A0"/>
        <rFont val="Arial"/>
      </rPr>
      <t xml:space="preserve">Ato 10.544/2025 - Cooperar, em acumulação, na Defensoria Cível, exclusivamente nas demandas da criança e adolescente – cível, e nas demandas de saúde da Defensoria Pública de Três Corações, de 01/08/2025 a 31/01/2026.
Ato 12.216/2026 - Cooperar, em acumulação, na Defensoria Cível, exclusivamente nas demandas da criança e adolescente – cível, e nas demandas de saúde da Defensoria Pública de Três Corações, de 01/02/2026 a 31/07/2026. </t>
    </r>
  </si>
  <si>
    <t>Juizados Especiais Cíveis e Criminais</t>
  </si>
  <si>
    <t>TRÊS MARIAS</t>
  </si>
  <si>
    <t>TRÊS PONTAS</t>
  </si>
  <si>
    <t>Alterado pelas Deliberações nº 015/2013, nº 177/2021 e nº 329 /2023</t>
  </si>
  <si>
    <t>GUSTAVO TRINDADE PIMENTA</t>
  </si>
  <si>
    <r>
      <rPr>
        <sz val="10"/>
        <color rgb="FFFF6600"/>
        <rFont val="Arial"/>
      </rPr>
      <t xml:space="preserve">
</t>
    </r>
    <r>
      <rPr>
        <sz val="10"/>
        <color rgb="FF008000"/>
        <rFont val="Arial"/>
      </rPr>
      <t xml:space="preserve">Res. 4175/2025 - Coordenador Local da Defensoria Pública em Três Pontas
</t>
    </r>
    <r>
      <rPr>
        <sz val="10"/>
        <color rgb="FF800080"/>
        <rFont val="Arial"/>
      </rPr>
      <t xml:space="preserve">Res. 213/2017 exercer, voluntariamente, sem ônus para a Administração, cooperação perante o Juizado Especial da Comarca de Três Pontas, sem prejuízo das atribuições no Órgão de sua atual lotação.
Atos 8242/2024 - Cooperar, em acumulação, na Defensoria dos Direitos das Crianças e dos Adolescentes e Defensoria dos Juizados Especiais de Três Pontas, de 24/11/2024 a 23/05/2025. 
Ato 10.041/2025 - Cooperar, em acumulação, na Defensoria dos Direitos das Crianças e dos Adolescentes e Defensoria dos Juizados Especiais de Três Pontas, de 24/05/2025 a 23/11/2025. 
Ato 11.766/2025 - Cooperar, em acumulação, na Defensoria dos Direitos das Crianças e dos Adolescentes e Defensoria dos Juizados Especiais de Três Pontas, de 24/11/2025 a 23/05/2026. 
</t>
    </r>
  </si>
  <si>
    <t>Criminal, Urgências Criminais, Tribunal do Júri e
Execução Penal</t>
  </si>
  <si>
    <t>Alterado pelas Deliberações nº 015/2013 e nº 177/2021 e nº 329 /2023</t>
  </si>
  <si>
    <t>ALESSANDRO JÚNIOR DE CARVALHO</t>
  </si>
  <si>
    <r>
      <rPr>
        <sz val="10"/>
        <color rgb="FF7030A0"/>
        <rFont val="Arial"/>
      </rPr>
      <t xml:space="preserve"> 
</t>
    </r>
    <r>
      <rPr>
        <sz val="10"/>
        <color rgb="FFFF6600"/>
        <rFont val="Arial"/>
      </rPr>
      <t xml:space="preserve">Res. 4175/2025 - Coordenador Local Substituto da Defensoria Pública em Três Pontas
</t>
    </r>
    <r>
      <rPr>
        <sz val="10"/>
        <color rgb="FF7030A0"/>
        <rFont val="Arial"/>
      </rPr>
      <t>Ato 10.654/2025 - Cooperar, em acumulação, na Coordenadoria Estratégica do Sistema Prisional – CESP, de 25/07/2025 a 24/01/2026.
Ato 12.268/2026 - Cooperar, em acumulação, na Coordenadoria Estratégica do Sistema Prisional – CESP, de 25/012026 a 24/07/2026.</t>
    </r>
  </si>
  <si>
    <t>Defensoria dos Direitos das Crianças e dos Adolescentes e Defensoria dos Juizados Especiais</t>
  </si>
  <si>
    <t>Criança e Adolescente – Cível e Infracional e
Juizados Especiais</t>
  </si>
  <si>
    <t>Alterado pela Deliberação nº 015/2013 e nº 329 /2023</t>
  </si>
  <si>
    <t>TUPACIGUARA</t>
  </si>
  <si>
    <t>Alterado pelas Deliberações nº 005/2014, nº 177/2021, nº 254/2022  e nº 458/2024</t>
  </si>
  <si>
    <t>Alterado  pelas Deliberações nº 05/2014 e nº 458/2024</t>
  </si>
  <si>
    <t>TURMALINA</t>
  </si>
  <si>
    <t>UBÁ</t>
  </si>
  <si>
    <t>JÚLIO CÉSAR DE CASTRO MARTINS</t>
  </si>
  <si>
    <r>
      <rPr>
        <sz val="10"/>
        <color rgb="FFFF6600"/>
        <rFont val="Arial"/>
      </rPr>
      <t xml:space="preserve">Res. 878/2022 - Coordenador Local Substituto
</t>
    </r>
    <r>
      <rPr>
        <sz val="10"/>
        <color rgb="FF800080"/>
        <rFont val="Arial"/>
      </rPr>
      <t xml:space="preserve">Ato 8213/2024 - Cooperar, em acumulação, na Defensoria Cível e das Famílias e na Defensoria dos Juizados Especiais e dos Direitos das Crianças e dos Adolescentes e Turma Recursal de Ubá, de 21/11/2024 a 20/05/2025. 
Ato 10.046/2025 - Cooperar, em acumulação, na Defensoria Cível e das Famílias e na Defensoria dos Juizados Especiais e dos Direitos das Crianças e dos Adolescentes e Turma Recursal de Ubá, de 21/05/2025 a 20/11/2025. 
Ato 11.789/2025 - Cooperar, em acumulação, na Defensoria Cível e das Famílias e na Defensoria dos Juizados Especiais e dos Direitos das Crianças e dos Adolescentes e Turma Recursal de Ubá, de 21/11/2025 a 20/05/2026. </t>
    </r>
  </si>
  <si>
    <t>NELSON MENDES DA SILVA</t>
  </si>
  <si>
    <t>Res. 1317/2022 - Defensoria Auxiliar da Regional Vale do Aço
Ato 7508/2024 - Cooperar, em acumulação, na Defensoria Cível e das Famílias de Caratinga,exclusivamente nas demandas de curadoria especial, inclusive acervo, no periodo de 06/09/2024 a 05/03/2025. 
Ato 7538/2024 - Cooperar, em acumulação, na2ª Defensoria das Execuções Penais de Ipatinga, de 02 de setembro de 2024 a 03 de fevereiro de 2025.
Ato 10.046/2025 - Cooperar, em acumulação, na Defensoria Cível e das Famílias e na Defensoria dos Juizados Especiais e dos Direitos das Crianças e dos Adolescentes e Turma Recursal de Ubá, de 21/05/2025 a 20/11/2025. 
Ato 11.789/2025 - Cooperar, em acumulação, na Defensoria Cível e das Famílias e na Defensoria dos Juizados Especiais e dos Direitos das Crianças e dos Adolescentes e Turma Recursal de Ubá, de 21/11/2025 a 20/05/2026.</t>
  </si>
  <si>
    <t>GUILHERME BARQUETTE FERNANDES</t>
  </si>
  <si>
    <r>
      <rPr>
        <sz val="10"/>
        <color rgb="FF008000"/>
        <rFont val="Arial"/>
      </rPr>
      <t xml:space="preserve">Res. 878/2022 - Coord. Local
</t>
    </r>
    <r>
      <rPr>
        <sz val="10"/>
        <color rgb="FF800080"/>
        <rFont val="Arial"/>
      </rPr>
      <t>Ato 8213/2024 - Cooperar, em acumulação, na Defensoria Cível e das Famílias e na Defensoria dos Juizados Especiais e dos Direitos das Crianças e dos Adolescentes e Turma Recursal de Ubá, de 21/11/2024 a 20/05/2025. 
Ato 10.046/2025 - Cooperar, em acumulação, na Defensoria Cível e das Famílias e na Defensoria dos Juizados Especiais e dos Direitos das Crianças e dos Adolescentes e Turma Recursal de Ubá, de 21/05/2025 a 20/11/2025. 
Ato 11.789/2025 - Cooperar, em acumulação, na Defensoria Cível e das Famílias e na Defensoria dos Juizados Especiais e dos Direitos das Crianças e dos Adolescentes e Turma Recursal de Ubá, de 21/11/2025 a 20/05/2026.</t>
    </r>
  </si>
  <si>
    <t>UBERABA</t>
  </si>
  <si>
    <t>Defensor Auxiliar Regional  do Triangulo I - I atuará perante as Varas de Família e Sucessões</t>
  </si>
  <si>
    <t>GUILHERME PULLIG BORGES</t>
  </si>
  <si>
    <t xml:space="preserve">Ato 1556/2022 - Portaria 03/2022/ DPMG/UBERABA </t>
  </si>
  <si>
    <r>
      <rPr>
        <sz val="10"/>
        <color rgb="FF008000"/>
        <rFont val="Arial"/>
      </rPr>
      <t xml:space="preserve">Res. 4624/2026  -  Coordenador Local da Defensoria Pública de Uberaba e Coordenador Regional Triângulo I
</t>
    </r>
    <r>
      <rPr>
        <sz val="10"/>
        <color rgb="FF7030A0"/>
        <rFont val="Arial"/>
      </rPr>
      <t>Ato 10.638/2025 – Cooperar, em acumulação, na Defensoria dos Juizados Especiais de Uberaba, de 28/07/2025 a 27/01/2026.
Ato 12.294/2026 - Cooperar, em acumulação, 1ª Defensoria de Cooperação de Uberaba, de 28/01/2026 a 27/07/2026.</t>
    </r>
  </si>
  <si>
    <t>Alterado pela Deliberação nº 029/2013 e 339/2023</t>
  </si>
  <si>
    <t>ELIAS MANUEL GOMES</t>
  </si>
  <si>
    <t>.
Ato 10.638/2025 – Cooperar, em acumulação, na 3° Defensoria Cível de Uberaba, de 28/07/2025 a 27/01/2026.
Ato 12.294/2026 - Cooperar, em acumulação, 3° Defensoria Cível de Uberaba, de 28/01/2026 a 27/07/2026.</t>
  </si>
  <si>
    <t>Cível (3ª e 4ª Varas)</t>
  </si>
  <si>
    <t>ELIAS RODOLPHO DOS SANTOS REIS</t>
  </si>
  <si>
    <t xml:space="preserve">
Ato 10.638/2025 – Cooperar, em acumulação, na 3° Defensoria Cível de Uberaba, de 28/07/2025 a 27/01/2026.
Ato 12.294/2026 - Cooperar, em acumulação, 3° Defensoria Cível de Uberaba, de 28/01/2026 a 27/07/2026.</t>
  </si>
  <si>
    <t>Cível (5ª e 6ª Varas), Execução
Fiscal, Falência e Registros
Públicos</t>
  </si>
  <si>
    <t>Defensoria de Defesa da
Mulher</t>
  </si>
  <si>
    <t>Criado pela Deliberação nº 339/2023</t>
  </si>
  <si>
    <t>LARISSA DE OLIVEIRA E DIAS</t>
  </si>
  <si>
    <t>Ato 10.700/2025 - Cooperar, em acumulação, na2ª Defensoria das Execuções Penais de Ipatinga, de 04/08/2025 a 03/02/2026.
Ato 10.781/2025 - Cooperar, em acumulação, na1ª Defensoria de Cooperação de Uberaba, de 08/08/2025 a 27/01/2026 - Atencipado o térmimo - Ato ATO Nº 12.138/2026.</t>
  </si>
  <si>
    <t>MARIA ROSA BENTO RODRIGUES</t>
  </si>
  <si>
    <t xml:space="preserve">Ato 8814/2025 - Cooperar, em acumulação, na Defensoria dos Juizados Especiais (demandas de saúde) em Uberaba, de 28/01/2025 a 27/07/2025.
Ato 10.638/2025 – Cooperar, em acumulação, na Defensoria dos Juizados Especiais (demandas de saúde) de Uberaba, de 28/07/2025 a 27/01/2026.
</t>
  </si>
  <si>
    <t>GLAUCO DE OLIVEIRA MARCILIANO</t>
  </si>
  <si>
    <t>Ato 10.700/2025 - Cooperar, em acumulação, na2ª Defensoria das Execuções Penais de Ipatinga, de 04/08/2025 a 03/02/2026.
Ato 10.781/2025 - Cooperar, em acumulação, na1ª Defensoria de Cooperação de Uberaba, de 08/08/2025 a 27/01/2026 - Atencipado o térmimo - Ato ATO Nº 12.138/2026.
Ato 12.294/2026 - Cooperar, em acumulação, 1ª Defensoria de Cooperação de Uberaba, de 28/01/2026 a 27/07/2026.</t>
  </si>
  <si>
    <t>Defensoria de Execuções Penal</t>
  </si>
  <si>
    <t>Execução Penal e Cooperação, Precatórias Criminais</t>
  </si>
  <si>
    <t>MARCELO TÔNUS DE MELO FURTADO DE MENDONÇA</t>
  </si>
  <si>
    <r>
      <rPr>
        <sz val="10"/>
        <color rgb="FFFF6600"/>
        <rFont val="Arial"/>
      </rPr>
      <t xml:space="preserve">Res. 4624/2026 - Coordenador Local Substituto da Defensoria Pública de Uberaba
</t>
    </r>
    <r>
      <rPr>
        <sz val="10"/>
        <color rgb="FF7030A0"/>
        <rFont val="Arial"/>
      </rPr>
      <t xml:space="preserve">
Ato 10.654/2025 - Cooperar, em acumulação, na Coordenadoria Estratégica do Sistema Prisional – CESP, de 25/07/2025 a 24/01/2026.
Ato 12.268/2026 - Cooperar, em acumulação, na Coordenadoria Estratégica do Sistema Prisional – CESP, de 25/012026 a 24/07/2026.</t>
    </r>
  </si>
  <si>
    <t xml:space="preserve">FREDERICO OLIVEIRA CASTRO </t>
  </si>
  <si>
    <t xml:space="preserve">
Ato 10.638/2025 – Cooperar, em acumulação, naDefensoria de Defesa da MulherVítima de Violência Doméstica e Familiar de Uberaba, de 28/07/2025 a 27/01/2026.
Ato 12.294/2026 - Cooperar, em acumulação, Defensoria de Defesa da Mulher Vítima de Violência Doméstica e Familiar de Uberaba, de 28/01/2026 a 27/07/2026.</t>
  </si>
  <si>
    <t>MARCELLA R. DA C. DE LA ROCQUE CASTRO</t>
  </si>
  <si>
    <t>ELIANE CRISTINA DE MELO</t>
  </si>
  <si>
    <t>Ato 10.638/2025 – Cooperar, em acumulação, na Defensoria dos Juizados Especiais de Uberaba, de 28/07/2025 a 27/01/2026.
Ato 12.294/2026 - Cooperar, em acumulação, Defensoria dos Juizados Especiais de Uberaba, de 28/01/2026 a 27/07/2026.</t>
  </si>
  <si>
    <t>DÉBORA DE FÁTIMA ALVES</t>
  </si>
  <si>
    <t xml:space="preserve">
Ato 12.294/2026 - Cooperar, em acumulação, Defensoria dos Juizados Especiais (demandas de saúde) de Uberaba, de 28/01/2026 a 27/07/2026.</t>
  </si>
  <si>
    <t>THIAGO COUTINHO YAMANE</t>
  </si>
  <si>
    <t>0915</t>
  </si>
  <si>
    <t xml:space="preserve">Ato 4332/2023 - Cooperação, na forma de acumulação compartilhada, na Defensoria de Defesa da Mulher, de 26/07/2023 a 26/01/2024.
Ato 7062/2024 - Cooperar, em acumulação, na Def. de Defesa dos Direitos das Mulheres em Situação de Violência de Gênero de Uberaba, de 28/07/2024 a 27/01/2025.
Ato - 7167/2024 - Cooperar, na forma de acumulação, na Defensoria Cível de Sacramento, de 15/07/2024 a 14/01/2025, prorrogado até 14/02/2025, Ato 8683/2025. </t>
  </si>
  <si>
    <t>SHEILLA VALÉRIA OLIVEIRA</t>
  </si>
  <si>
    <t>Ato 10.638/2025 – Cooperar, em acumulação, naDefensoria de Defesa da MulherVítima de Violência Doméstica e Familiar de Uberaba, de 28/07/2025 a 27/01/2026.
Ato 12.294/2026 - Cooperar, em acumulação, Defensoria de Defesa da Mulher Vítima de Violência Doméstica e Familiar de Uberaba, de 28/01/2026 a 27/07/2026.</t>
  </si>
  <si>
    <t>Iniciais de Família e Sucessões, Conciliação e Mediação</t>
  </si>
  <si>
    <t>Direitos das Crianças e dos Adolescentes e Cooperação na Execução Penal</t>
  </si>
  <si>
    <t>VALÉRIA MARIA DO AMARAL FERRAZ</t>
  </si>
  <si>
    <t>Ato 10.638/2025 – Cooperar, em acumulação, na Defensoria dos Juizados Especiais (demandas de saúde) de Uberaba, de 28/07/2025 a 27/01/2026.
Ato 12.294/2026 - Cooperar, em acumulação, Defensoria dos Juizados Especiais (demandas de saúde) de Uberaba, de 28/01/2026 a 27/07/2026.</t>
  </si>
  <si>
    <t>VINICIUS SILVA GIANI</t>
  </si>
  <si>
    <t>Ato 12.294/2026 - Cooperar, em acumulação, Defensoria dos Juizados Especiais de Uberaba, de 28/01/2026 a 27/07/2026.</t>
  </si>
  <si>
    <t>Juizados Especiais e Turma Recursal</t>
  </si>
  <si>
    <t xml:space="preserve">Alterado pela Deliberação nº 029/2013, nº 339/2023 e nº 417/2024
</t>
  </si>
  <si>
    <t>MARCOS ANTÔNIO FERREIRA GOMES</t>
  </si>
  <si>
    <t>Res. 111/2014</t>
  </si>
  <si>
    <t xml:space="preserve">
Ato 10.638/2025 – Cooperar, em acumulação, na 3° Defensoria Cível de Uberaba, de 28/07/2025 a 27/01/2026.
Ato 12.294/2026 - Cooperar, em acumulação, 3° Defensoria Cível de Uberaba, de 28/01/2026 a 27/07/2026.
Ato 12.294/2026 - Cooperar, em acumulação, Defensoria dos Juizados Especiais de Uberaba, de 28/01/2026 a 27/07/2026.
</t>
  </si>
  <si>
    <t>ALVARO RICARDO AZEVEDO ANDRADE FILHO</t>
  </si>
  <si>
    <t>Ato 10.638/2025 – Cooperar, em acumulação, na Defensoria dos Juizados Especiais de Uberaba, de 28/07/2025 a 27/01/2026.
Ato 10.928/2025 - Cooperar, em acumulação, na Defensoria da Criança e do Adolescente de Nova Lima, de 17/09/2025 a 16/03/2026.
Ato 12.294/2026 - Cooperar, em acumulação, Defensoria dos Juizados Especiais de Uberaba, de 28/01/2026 a 27/07/2026.</t>
  </si>
  <si>
    <t>ATO N. 1163/2022 – Designa para atuar, em acumulação para ato específico, no plenário do Tribunal do Júri da Comarca de Campina Verde/MG, conforme Resolução 655/2022.
Ato 8814/2025 - Cooperar, em acumulação, na Defensoria dos Juizados Especiais, em Uberaba de 28/01/2025 a 27/07/2025.
Ato 10.638/2025 – Cooperar, em acumulação, na Defensoria dos Juizados Especiais de Uberaba, de 28/07/2025 a 27/01/2026.
Ato 10.781/2025 - Cooperar, em acumulação, na1ª Defensoria de Cooperação de Uberaba, de 08/08/2025 a 27/01/2026 - Atencipado o térmimo - Ato ATO Nº 12.138/2026.</t>
  </si>
  <si>
    <t>FABIO GANDARA BETTONI</t>
  </si>
  <si>
    <r>
      <rPr>
        <sz val="10"/>
        <color rgb="FFFF6600"/>
        <rFont val="Arial"/>
      </rPr>
      <t xml:space="preserve">Res. 2801/2024 - Coordenador Local Substituto da Defensoria Pública em Sacramento
</t>
    </r>
    <r>
      <rPr>
        <sz val="10"/>
        <color rgb="FF7030A0"/>
        <rFont val="Arial"/>
      </rPr>
      <t>Ato 10.638/2025 – Cooperar, em acumulação, na Defensoria dos Juizados Especiais de Uberaba, de 28/07/2025 a 27/01/2026.
Ato 12.294/2026 - Cooperar, em acumulação, Defensoria dos Juizados Especiais de Uberaba, de 28/01/2026 a 27/07/2026.</t>
    </r>
  </si>
  <si>
    <t>UBERLÂNDIA</t>
  </si>
  <si>
    <t>(...)</t>
  </si>
  <si>
    <t>Alterado pelas Deliberações nº 07/2010, nº 09/2014 e nº 458/2024</t>
  </si>
  <si>
    <t>CÉSAR MALTA MARANGONI</t>
  </si>
  <si>
    <t xml:space="preserve">
Ato 10.658/2025 – Cooperar, em acumulação, na3ª Defensoria dos Juizados de Uberlândia/MG, de 29/07/2025 a 28/01/2026.
Ato 12.308/2026 - Cooperar, em acumulação, na 3ª Defensoria dos Juizados de Uberlândia, de 29/01/2026 a 05/04/2026 - Antecipado pelo Ato 12.907/2026.</t>
  </si>
  <si>
    <t>FREDERICO BAIA PEREIRA</t>
  </si>
  <si>
    <t xml:space="preserve">
Ato 10.658/2025 – Cooperar, em acumulação, na Defensoria Cível, e na 3° Defensoria Criminal de Uberlândia/MG, de 29/07/2025 a 28/01/2026.
Ato 12.308/2026 - Cooperar, em acumulação, na Defensoria Cível de Uberlândia, de 29/01/2026 a 05/04/2026 - Antecipado pelo Ato 12.907/2026.</t>
  </si>
  <si>
    <t>ALEXANDER CINTRA DA SILVA SOUZA</t>
  </si>
  <si>
    <t>PABLO HENRIQUE PIMENTA FARINHA</t>
  </si>
  <si>
    <t>Ato 10.658/2025 – Cooperar, em acumulação, na 3° Defensoria Criminal de Uberlândia/MG, de 29/07/2025 a 28/01/2026.
Ato 12.308/2026 - Cooperar, em acumulação, na 3° Defensoria Criminal de Uberlândia, de 29/01/2026 a a 05/04/2026 - Antecipado pelo Ato 12.907/2026.</t>
  </si>
  <si>
    <t>GABRIEL ARANTES BRAGA</t>
  </si>
  <si>
    <t xml:space="preserve">Ato 3865/2023 - 
Portaria n. 0026/2023 </t>
  </si>
  <si>
    <t xml:space="preserve">Res.190/2015 Defensor Auxiliar - Regional Triângulo II
Ato 8847/2025 – cooperar,em acumulação, na  Defensoria Fazendária de Uberlândia, de 29/01/2025 a 28/07/2025.
Ato 10.658/2025 – Cooperar, em acumulação, na Defensoria Cível de Uberlândia/MG, de 29/07/2025 a 28/01/2026.
Ato 12.308/2026 - Cooperar, em acumulação, na Defensoria Cível de Uberlândia, de 29/01/2026 a 05/04/2026 - Antecipado pelo Ato 12.907/2026.
</t>
  </si>
  <si>
    <t>LUPÉRCIO CARVALHO ARANTES</t>
  </si>
  <si>
    <t xml:space="preserve">
Ato 10.658/2025 – Cooperar, em acumulação, na Defensoria Fazendária de Uberlândia/MG, de 29/07/2025 a 28/01/2026.
Ato 12.308/2026 - Cooperar, em acumulação, na Defensoria Fazendária de Uberlândia, de 29/01/2026 a 05/04/2026 - Antecipado pelo Ato 12.907/2026.
</t>
  </si>
  <si>
    <t xml:space="preserve">LUCILA DELFINA RESENDE DE BARROS </t>
  </si>
  <si>
    <t>Ato 10.658/2025 – Cooperar, em acumulação, na3ª Defensoria dos Juizados de Uberlândia/MG, de 29/07/2025 a 28/01/2026.
Ato 12.308/2026 - Cooperar, em acumulação, na 3ª Defensoria dos Juizados e na 3° Defensoria Criminal de Uberlândia, de 29/01/2026 a 28/07/2026.</t>
  </si>
  <si>
    <t>Alterado pelas Deliberações nº 07/2010 e nº 09/2014 e nº 458/2024</t>
  </si>
  <si>
    <t>GUSTAVO HUMBERTO RAMOS</t>
  </si>
  <si>
    <t>Res. 004/2012</t>
  </si>
  <si>
    <t>Ato 10.658/2025 – Cooperar, em acumulação, na3ª Defensoria dos Juizados de Uberlândia/MG, de 29/07/2025 a 28/01/2026.
Ato 12.308/2026 - Cooperar, em acumulação, na 3ª Defensoria dos Juizados de Uberlândia, de 29/01/2026 a 05/04/2026 - Antecipado pelo Ato 12.907/2026.</t>
  </si>
  <si>
    <t>MARIA CRISTINA GONÇALVES SANTOS</t>
  </si>
  <si>
    <t xml:space="preserve">
Ato 10.658/2025 – Cooperar, em acumulação, na Defensoria Cível de Uberlândia/MG, de 29/07/2025 a 28/01/2026.
Ato 12.308/2026 - Cooperar, em acumulação, na Defensoria Cível de Uberlândia, de 29/01/2026 a 05/04/2026 - Antecipado pelo Ato 12.907/2026.
</t>
  </si>
  <si>
    <t>LORENA AMARAL NUNES MARQUEZ</t>
  </si>
  <si>
    <t>Ato 10.658/2025 – Cooperar, em acumulação, na Defensoria Cível de Uberlândia/MG, de 29/07/2025 a 28/01/2026.
Ato 12.308/2026 - Cooperar, em acumulação, na Defensoria Cível de Uberlândia, de 29/01/2026 a 05/04/2026 - Antecipado pelo Ato 12.907/2026.</t>
  </si>
  <si>
    <t>Defensoria de Urgência Criminais</t>
  </si>
  <si>
    <t>EVALDO GONÇALVES DA CUNHA</t>
  </si>
  <si>
    <t xml:space="preserve">Res.214/2015 - Coord. Regional  Triangulo II / Res. 352/2021 - Coord. Local </t>
  </si>
  <si>
    <t>CÁSSIO AMARAL DE MIRANDA</t>
  </si>
  <si>
    <t>Res. 243/2010 e Del. 458/2024</t>
  </si>
  <si>
    <t xml:space="preserve">
Ato 10.658/2025 – Cooperar, em acumulação, na 10ªDefensoria das Famílias de Uberlândia/MG, de 29/07/2025 a 28/01/2026.
Ato 12.308/2026 - Cooperar, em acumulação, na 10ª Defensoria das Famílias de Uberlândia, de 29/01/2026 a 05/04/2026 - Antecipado pelo Ato 12.907/2026.</t>
  </si>
  <si>
    <t>ROBSON MENDONÇA DA SILVA</t>
  </si>
  <si>
    <t>FERNANDO ORLAN PIRES RESENDE</t>
  </si>
  <si>
    <t xml:space="preserve">CLAYTON RODRIGUES SABINO BARBOSA </t>
  </si>
  <si>
    <r>
      <rPr>
        <sz val="10"/>
        <color rgb="FFFF6600"/>
        <rFont val="Arial"/>
      </rPr>
      <t xml:space="preserve">Res. 352/2021  - Coord Local Substituto
</t>
    </r>
    <r>
      <rPr>
        <sz val="10"/>
        <color rgb="FF7030A0"/>
        <rFont val="Arial"/>
      </rPr>
      <t>Ato 10.658/2025 – Cooperar, em acumulação, na 10ªDefensoria das Famílias de Uberlândia/MG, de 29/07/2025 a 28/01/2026.
Ato 12.308/2026 - Cooperar, em acumulação, na 10ª Defensoria das Famílias de Uberlândia, de 29/01/2026 a 05/04/2026 - Antecipado pelo Ato 12.907/2026.</t>
    </r>
  </si>
  <si>
    <t>MÁRCIA REZENDE RANGEL</t>
  </si>
  <si>
    <t>.
Ato 10.658/2025 – Cooperar, em acumulação, na Defensoria Cível de Uberlândia/MG, de 29/07/2025 a 28/01/2026.
Ato 12.308/2026 - Cooperar, em acumulação, na Defensoria Cível de Uberlândia, de 29/01/2026 a 05/04/2026 - Antecipado pelo Ato 12.907/2026.</t>
  </si>
  <si>
    <t>LUCIANA DA COSTA BORGES</t>
  </si>
  <si>
    <t>Res. 004/2012 e Del. 458/2024</t>
  </si>
  <si>
    <t xml:space="preserve">
Ato 10.658/2025 – Cooperar, em acumulação, naDefensoria de Defesa da MulherVítima de Violência de Uberlândia/MG, de 29/07/2025 a 28/01/2026.
Ato 12.308/2026 - Cooperar, em acumulação, na Defensoria de Defesa da Mulher Vítima de Violência de Uberlândia, de 29/01/2026 a 05/04/2026 - Antecipado pelo Ato 12.907/2026.</t>
  </si>
  <si>
    <t>BENTO JOSÉ DE MORAIS</t>
  </si>
  <si>
    <t>Res. 079/2011 e Del. 458/2024</t>
  </si>
  <si>
    <t>Ato 10.658/2025 – Cooperar, em acumulação, na Defensoria Fazendária de Uberlândia/MG, de 29/07/2025 a 28/01/2026.
Ato 12.308/2026 - Cooperar, em acumulação, na Defensoria Fazendária de Uberlândia, de 29/01/2026 a 05/04/2026 - Antecipado pelo Ato 12.907/2026.</t>
  </si>
  <si>
    <t>CYNTIA BLANCO CASSEBE BASSETTO</t>
  </si>
  <si>
    <t>Res. 269/2010 e Del. 458/2024</t>
  </si>
  <si>
    <t xml:space="preserve">BÁRBARA SILVEIRA MACHADO BISSOCHI </t>
  </si>
  <si>
    <t>Res. 005/2011 e Del. 458/2024</t>
  </si>
  <si>
    <t xml:space="preserve">
Ato 12.308/2026 - Cooperar, em acumulação, na Defensoria de Defesa da Mulher Vítima de Violência de Uberlândia, de 29/01/2026 a 28/07/2026.
Ato 10.658/2025 – Cooperar, em acumulação, naDefensoria de Defesa da MulherVítima de Violência de Uberlândia/MG, de 29/07/2025 a 28/01/2026.
</t>
  </si>
  <si>
    <t>Alterado pelas Deliberações nº 07/2010, nº 09/2014, nº 177/2021 e nº 458/2024</t>
  </si>
  <si>
    <t>GISELLE MUNIZ MENDES ALVES</t>
  </si>
  <si>
    <t>Ato 10.506/2025 - Cooperar, em acumulação, na Defensoria dos Direitos das Crianças e dos Adolescentes de Uberlândia, de 08/07/2025 a 07/01/2026.
Ato 10.886/2025 - Cooperar, em acumulação, na Defensoria Cível em Iturama, de 26/08/2025 a 25/02/2026
Ato 12.081/2025 - Cooperar, em acumulação, na 2ª Defensoria dos Direitos das Crianças e dos Adolescentes de Uberlândia/MG, de 08/01/2026 a 07/07/2026
Ato 12.507/2026 - Cooperar, em acumulação, na Defensoria Cível em Iturama, de 26/02/2026 a 25/08/2026.</t>
  </si>
  <si>
    <t>Juizados Especiais (cível, criminal e
fazendário)</t>
  </si>
  <si>
    <t>Alterado pelas Deliberações nº 07/2010, nº 09/2014  e nº 458/2024</t>
  </si>
  <si>
    <t>LILIAN LÚCIA SANCHES MARTINS</t>
  </si>
  <si>
    <t>WAGNER RAMOS DINIZ</t>
  </si>
  <si>
    <t>Ato 10.658/2025 – Cooperar, em acumulação, na Defensoria Cível de Uberlândia/MG, de 29/07/2025 a 28/01/2026.
Ato 12.308/2026 - Cooperar, em acumulação, na Defensoria Cível e na 3ª Defensoria dos Juizados de Uberlândia, de 29/01/2026 a 05/04/2026 - Antecipado pelo Ato 12.907/2026.</t>
  </si>
  <si>
    <t>PRISCILA CRISTIANI VOLTARELLI BOZOLA</t>
  </si>
  <si>
    <t>0905</t>
  </si>
  <si>
    <t>Ato 11.210/2025 - Cooperar, em acumulação, naDefensoria de Defesa da Mulher de Araguari, de 08/10/2025 a 07/04/2026
Ato 12.308/2026 - Cooperar, em acumulação, na 3° Defensoria Criminal de Uberlândia, de 29/01/2026 a 05/04/2026 - Antecipado pelo Ato 12.907/2026.</t>
  </si>
  <si>
    <t>LEANDRO ARAÚJO LÚCIO</t>
  </si>
  <si>
    <t>VALÉRIA SILVA GOMES MUNIZ</t>
  </si>
  <si>
    <t>Ato 10.658/2025 – Cooperar, em acumulação, naDefensoria de Defesa da MulherVítima de Violência de Uberlândia/MG, de 29/07/2025 a 28/01/2026.
Ato 12.308/2026 - Cooperar, em acumulação, na Defensoria de Defesa da Mulher Vítima de Violência de Uberlândia, de 29/01/2026 a 05/04/2026 - Antecipado pelo Ato 12.907/2026.</t>
  </si>
  <si>
    <t>4ª Defensoria de Cooperação e Conflitos</t>
  </si>
  <si>
    <t>FERNANDO SOUSA VILEFORT</t>
  </si>
  <si>
    <t>Ato 10.506/2025 - Cooperar, em acumulação, na Defensoria dos Direitos das Crianças e dos Adolescentes de Uberlândia, de 08/07/2025 a 07/01/2026.
Ato 12.081/2025 - Cooperar, em acumulação, na 2ª Defensoria dos Direitos das Crianças e dos Adolescentes de Uberlândia/MG, de 08/01/2026 a 07/07/2026.</t>
  </si>
  <si>
    <t>5ª Defensoria de Cooperação e Conflitos</t>
  </si>
  <si>
    <t>UNAÍ</t>
  </si>
  <si>
    <t>Defensoria Publica da Auxiliar Regional Noroeste</t>
  </si>
  <si>
    <r>
      <rPr>
        <sz val="10"/>
        <color rgb="FFFF6600"/>
        <rFont val="Arial"/>
      </rPr>
      <t xml:space="preserve">Res. 4302/2026 - Coordenador Substituto do Núcleo de Atuação presencial em Brasília/DF, junto aos Tribunais Superiores. 
</t>
    </r>
    <r>
      <rPr>
        <sz val="10"/>
        <color rgb="FF00B0F0"/>
        <rFont val="Arial"/>
      </rPr>
      <t xml:space="preserve">Res. 4252/2025 - Designado p/ Núcleo de Atuação Presencial em Brasília a partir de 02/02/2026
</t>
    </r>
    <r>
      <rPr>
        <sz val="10"/>
        <color rgb="FF008000"/>
        <rFont val="Arial"/>
      </rPr>
      <t xml:space="preserve">
</t>
    </r>
    <r>
      <rPr>
        <sz val="10"/>
        <color rgb="FF800080"/>
        <rFont val="Arial"/>
      </rPr>
      <t xml:space="preserve">Ato 10.744/2025 - Cooperar, em acumulação, na Defensoria dos Juizados Especiais e dos Direitos das Crianças e dos Adolescentes e na Defensoria de Cooperação e Conflitos, em Unaí, de 02/08/2025 a 01/02/2026. </t>
    </r>
  </si>
  <si>
    <t>BRUNO CAVALCANTI PEDOTE</t>
  </si>
  <si>
    <r>
      <rPr>
        <sz val="10"/>
        <color rgb="FF008000"/>
        <rFont val="Arial"/>
      </rPr>
      <t xml:space="preserve">Res. 4338/2026 - Coordenador Local da Defensoria Pública em Unaí e Coordenador da Regional Noroeste.
</t>
    </r>
    <r>
      <rPr>
        <sz val="10"/>
        <color rgb="FF7030A0"/>
        <rFont val="Arial"/>
      </rPr>
      <t>Ato 10.744/2025 - Cooperar, em acumulação, na Defensoria dos Juizados Especiais e dos Direitos das Crianças e dos Adolescentes e na Defensoria de Cooperação e Conflitos, em Unaí, de 02/08/2025 a 01/02/2026. 
Ato 12.356/2026 - Cooperar, em acumulação, na Defensoria dos Juizados Especiais e dos Direitos das Crianças e dos Adolescentes em Unaí, de 02/02/2026 a 01/08/2026</t>
    </r>
  </si>
  <si>
    <r>
      <rPr>
        <sz val="10"/>
        <color rgb="FF008000"/>
        <rFont val="Arial"/>
      </rPr>
      <t xml:space="preserve">Res. 4302/2026 - Coordenador do Núcleo de Atuação presencial em Brasília/DF, junto aos Tribunais Superiores.
</t>
    </r>
    <r>
      <rPr>
        <sz val="10"/>
        <color rgb="FF00B0F0"/>
        <rFont val="Arial"/>
      </rPr>
      <t xml:space="preserve">Res. 3757/2025 - Designado para Núcleo de Atuação presencial em Brasília, a partir de 02/08/2025.
</t>
    </r>
    <r>
      <rPr>
        <sz val="10"/>
        <color rgb="FF800080"/>
        <rFont val="Arial"/>
      </rPr>
      <t xml:space="preserve">
Ato 9515/2025 - Cooperar, em acumulação, na Defensoria dos Juizados Especiais e dos Direitos das Crianças e dos Adolescentes em Unaí (na área dos Direitos das Crianças e dos Adolescentes Cível e Infracional e nas Tutelas de Saúde), de 01/04/2025 a 01/08/2025, antecipado pelo Ato 10.719/2025.</t>
    </r>
  </si>
  <si>
    <t>RAFAEL LIMA BICALHO</t>
  </si>
  <si>
    <r>
      <rPr>
        <sz val="10"/>
        <color rgb="FFFF6600"/>
        <rFont val="Arial"/>
      </rPr>
      <t xml:space="preserve">Res. 3841/2025 - Coordenador Local Substituto da Unidade da Defensoria Pública em Unaí 
</t>
    </r>
    <r>
      <rPr>
        <sz val="10"/>
        <color rgb="FF7030A0"/>
        <rFont val="Arial"/>
      </rPr>
      <t>Ato 10.744/2025 - Cooperar, em acumulação, na Defensoria dos Juizados Especiais e dos Direitos das Crianças e dos Adolescentes e na Defensoria de Cooperação e Conflitos, em Unaí, de 02/08/2025 a 01/02/2026. 
Ato 12.356/2026 - Cooperar, em acumulação, na Defensoria dos Juizados Especiais e dos Direitos das Crianças e dos Adolescentes em Unaí, de 02/02/2026 a 01/08/2026</t>
    </r>
  </si>
  <si>
    <t>VARGINHA</t>
  </si>
  <si>
    <t>Res. 3211/2024 - Auxiliar Regional Circuito das Águas</t>
  </si>
  <si>
    <t>STHEFANIE BRANDÃO DO PRADO FIGUEIREDO SILVA</t>
  </si>
  <si>
    <t>Ato 966/2022 - Portaria n. 03/2021</t>
  </si>
  <si>
    <r>
      <rPr>
        <sz val="10"/>
        <color rgb="FF000000"/>
        <rFont val="Arial"/>
      </rPr>
      <t xml:space="preserve">Res. 3211/2024 - Auxiliar Regional Circuito das Águas
</t>
    </r>
    <r>
      <rPr>
        <sz val="10"/>
        <color rgb="FF7030A0"/>
        <rFont val="Arial"/>
      </rPr>
      <t>Ato 11.984/2025 - Cooperar, em acumulação, em substituição automática na 1ª Defensoria Criminal da Unidade de Sete Lagoas de 20/12/2025 a 23/03/2026.</t>
    </r>
  </si>
  <si>
    <t>Cível e Fazenda Pública</t>
  </si>
  <si>
    <t>Alterado pelas Deliberações nº 020/2010, nº 020/2013, nº 035/2018 e nº 408/2024.</t>
  </si>
  <si>
    <t>WENER TRINDADE MENDONÇA</t>
  </si>
  <si>
    <t xml:space="preserve">Ato 10.741/2025 - Cooperar, em acumulação, na Defensoria Pública de Itamonte, de 12/08/2025 a 13/02/2026.
Ato 11.432/2025 - Cooperar, em acumulação, na Def. do Juizado Especial de Varginha, nas demandas de saúde e Fazenda Pública, de 21/10/2025 a 20/04/2026. 
Ato 13.058/2026 - Cooperar na Defensoria do Juizado Especial de Varginha, nas demandas de saúde e Fazenda Pública, de 21/04/2026 a 20/10/2026. </t>
  </si>
  <si>
    <t>MÁRCIO SALGADO ALMEIDA</t>
  </si>
  <si>
    <r>
      <rPr>
        <sz val="10"/>
        <color rgb="FF008000"/>
        <rFont val="Arial"/>
      </rPr>
      <t xml:space="preserve">Res. 352/2021 - Coord.Reg.Circuito das Águas - Res. 006/2013 - Coord. Local
</t>
    </r>
    <r>
      <rPr>
        <sz val="10"/>
        <color rgb="FF7030A0"/>
        <rFont val="Arial"/>
      </rPr>
      <t xml:space="preserve">Ato 11.432/2025 - Cooperar, em acumulação, na Def. do Juizado Especial de Varginha, nas demandas de saúde e Fazenda Pública, de 21/10/2025 a 20/04/2026. 
Ato 13.058/2026 - Cooperar na Defensoria do Juizado Especial de Varginha, nas demandas de saúde e Fazenda Pública, de 21/04/2026 a 20/10/2026. </t>
    </r>
  </si>
  <si>
    <t>Criminal, Urgência Criminal e Júri</t>
  </si>
  <si>
    <t xml:space="preserve">Alterado pelas Deliberações nº 020/2010, nº 020/2013, nº 035/2018 e nº 408/2024 </t>
  </si>
  <si>
    <t>ADRIANO MARGGRAFF VITAL FERREIRA</t>
  </si>
  <si>
    <t xml:space="preserve">Ato 142/2020 cooperação nos processos do Sistema Eletrônico de Execução Unificado da Unidade da Defensoria de São João Del Rei/MG a partir de 13/05/2020. 
Ato 11.431/2025 - Cooperar, em forma de acumulação, na 2ª e3ª Defensoria Criminal de Varginha, de 21/10/2025 a 20/04/2026. 
Ato 13.057/2026 - Cooperar, em acumulação na 2ª e 3ª Defensoria Criminal de Varginha, de 21/04/2026 a 20/10/2026. </t>
  </si>
  <si>
    <t>Criminal, Urgência Criminal, Ato Infracional e Júri</t>
  </si>
  <si>
    <t>Alterado pelas Deliberações nº 020/2010, nº 020/2013, nº 035/2018 e nº408/2024</t>
  </si>
  <si>
    <t>Criminal, Urgência Criminal, Execução Penal e Júri</t>
  </si>
  <si>
    <t xml:space="preserve">Alterado pelas Deliberações nº 020/2010, nº 020/2013, nº 035/2018, nº 177/2021 e nº 408/2024 </t>
  </si>
  <si>
    <t>Alterado pelas Deliberações nº 020/2010, nº 020/2013, nº 035/2018 e nº 408/2024</t>
  </si>
  <si>
    <t>THAIS VANI BEMFICA</t>
  </si>
  <si>
    <t xml:space="preserve">
Ato 11.420/2025 - Cooperar, em acumulação, na Def. do Juizado Esp. de Varginha, nas matérias afetas ao Juizado Especial Criminal, de 21/10/2025 a 20/04/2026.
Ato 13.059/2026 - Cooperar, em acumulação, na Def. do Juizado Especial de Varginha, nas matérias afetas ao Juizado Especial Criminal, de 21/04/2026 a 20/10/2026. </t>
  </si>
  <si>
    <t>DILÉA MARIA CHAVES REIS TEIXEIRA</t>
  </si>
  <si>
    <t>Defensoria de Defesa da Mulher e dos Direitos das Crianças e dos Adolescentes Cível</t>
  </si>
  <si>
    <t>Defesa da mulher em situação de violência de gênero e infância cível</t>
  </si>
  <si>
    <t xml:space="preserve">PRISCILLA ANGÉLICA DO NASCIMENTO </t>
  </si>
  <si>
    <t xml:space="preserve">Ato 11.431/2025 - Cooperar, em acumulação, na 2ª e3ª Defensoria Criminal de Varginha, de 21/10/2025 a 20/04/2026. 
Ato 13.057/2026 - Cooperar, em acumulação na 2ª e 3ª Defensoria Criminal de Varginha, de 21/04/2026 a 20/10/2026. </t>
  </si>
  <si>
    <t>ELINE VIVIANE MARCELO LOESCH</t>
  </si>
  <si>
    <r>
      <rPr>
        <sz val="10"/>
        <color rgb="FFFF6600"/>
        <rFont val="Arial"/>
      </rPr>
      <t xml:space="preserve">Res. 132/2019 - Coord. Local Substituto
</t>
    </r>
    <r>
      <rPr>
        <sz val="10"/>
        <color rgb="FF7030A0"/>
        <rFont val="Arial"/>
      </rPr>
      <t xml:space="preserve">Ato 11.431/2025 - Cooperar, em forma de acumulação, na 2ª e3ª Defensoria Criminal de Varginha, de 21/10/2025 a 20/04/2026. 
Ato 13.057/2026 - Cooperar, em acumulação na 2ª e 3ª Defensoria Criminal de Varginha, de 21/04/2026 a 20/10/2026. </t>
    </r>
  </si>
  <si>
    <t>VÁRZEA DA PALMA</t>
  </si>
  <si>
    <t>VAZANTE</t>
  </si>
  <si>
    <t>VESPASIANO</t>
  </si>
  <si>
    <t>1ª Defensoria Civel e das
Famílias</t>
  </si>
  <si>
    <t>Alterado pela Deliberação nº 372/2023</t>
  </si>
  <si>
    <t>REGIANE KUSTER KAPICHE</t>
  </si>
  <si>
    <t>0951</t>
  </si>
  <si>
    <r>
      <rPr>
        <sz val="10"/>
        <color rgb="FF008000"/>
        <rFont val="Arial"/>
      </rPr>
      <t xml:space="preserve">Res. 3763/2025 - Coordenadora Local da Defensoria Pública de Vespasiano.
</t>
    </r>
    <r>
      <rPr>
        <sz val="10"/>
        <color rgb="FF7030A0"/>
        <rFont val="Arial"/>
      </rPr>
      <t>Ato 7403/2024 - Cooperar, em acumulação, na 1° Defensoria Cível e das Famílias de Frutal, de 20/08/2024 a 19/02/2025, Prorrogado até 12/03/2025 - Ato 8962/2025
Ato 10.279/2025 - Cooperar, em acumulação, na Defensoria de Cooperação e Conflitos de Vespasiano, de 20/06/2025 a 19/12/2025.</t>
    </r>
  </si>
  <si>
    <t>2ª Defensoria Civel e das
Famílias</t>
  </si>
  <si>
    <t>Cível, família e sucessões</t>
  </si>
  <si>
    <r>
      <rPr>
        <sz val="10"/>
        <color rgb="FF00B0F0"/>
        <rFont val="Arial"/>
      </rPr>
      <t xml:space="preserve">Res. 2909/2024 - Coordenadora Estadual de Promoção e Defesa dos Direitos das Mulheres.
</t>
    </r>
    <r>
      <rPr>
        <sz val="10"/>
        <color rgb="FF7030A0"/>
        <rFont val="Arial"/>
      </rPr>
      <t>Ato 6935/2024 - Cooperar, em acumulação, na Defensoria de Cooperação e Conflitos de Vespasiano, de 20/06/2024 a 29/09/2024 atencipado pelo Ato 7734/2024.</t>
    </r>
  </si>
  <si>
    <t>ISAAC NEWTON LUCENA FERNANDES DE QUEIROZ</t>
  </si>
  <si>
    <t>0976</t>
  </si>
  <si>
    <t>Res.  2932/2024</t>
  </si>
  <si>
    <r>
      <rPr>
        <sz val="10"/>
        <color rgb="FFFF6600"/>
        <rFont val="Arial"/>
      </rPr>
      <t xml:space="preserve">Res. 3291/2025 - Coordenador Local Substituto da Defensoria Pública em Vespasiano
</t>
    </r>
    <r>
      <rPr>
        <sz val="10"/>
        <color rgb="FF000000"/>
        <rFont val="Arial"/>
      </rPr>
      <t xml:space="preserve">Res 1317/2022 - Defensoria Auxiliar da Regional METROPOLITANA
</t>
    </r>
    <r>
      <rPr>
        <sz val="10"/>
        <color rgb="FF7030A0"/>
        <rFont val="Arial"/>
      </rPr>
      <t>Ato 12.268/2026 - Cooperar, em acumulação, na Coordenadoria Estratégica do Sistema Prisional – CESP, de 25/012026 a 24/07/2026.</t>
    </r>
  </si>
  <si>
    <t>3ª Defensoria Civel e das
Famílias</t>
  </si>
  <si>
    <t>Criminal e urgências criminais</t>
  </si>
  <si>
    <t>AMANDA DE PAULA ANDRADE</t>
  </si>
  <si>
    <t>Ato 8330/2024 - Cooperar, em acumulação, nas demandas de saúde da Defensoria Pública de Lavras, de 06/12/2024 a 05/06/2025.
Ato 12.080/2025 - Cooperar, em acumulação, na Defensoria de Execuções Penais de Igarapé, de 26/12/2025 a 25/07/2026.</t>
  </si>
  <si>
    <t>Defensoria de Execução Penal
e dos Direitos da Criança e do
Adolescente</t>
  </si>
  <si>
    <t>Execução penal e defesa dos direitos da criança e do adolescente</t>
  </si>
  <si>
    <t>Defensoria dos Juizados
especiais</t>
  </si>
  <si>
    <t xml:space="preserve">Juizado especial cível, Fazendário e Criminal </t>
  </si>
  <si>
    <t>Alterado pelas Deliberações nºs 177/2021, 254/2022 e 372/2023</t>
  </si>
  <si>
    <t>CARLA LIMA DIAS FRANÇA DOS SANTOS</t>
  </si>
  <si>
    <t>ATO Nº 12.996/2026 - Assessora Institucional</t>
  </si>
  <si>
    <t>PAULA PEDROSO MENDONÇA</t>
  </si>
  <si>
    <t>Res. 863/2022 - Defensoria Auxiliar da Regional Capital e Metropolitana
Ato 8421/2024 - Designa para exercer acumulação voluntária na 7ª, 8ª, 9ª e10ª Def. do Juizado Especial Criminal de BH, de 20/12/2024 a 24/03/2025, interropindo pelo Ato 9437/2025.</t>
  </si>
  <si>
    <t>1ª Defensoria de cooperação e
conflitos_x000D_</t>
  </si>
  <si>
    <t>GIULIA GONZALEZ PRIETO TORRES</t>
  </si>
  <si>
    <t>0953</t>
  </si>
  <si>
    <t>Ato 8195/2024 - Cooperar, em acumulação, na Defensoria Criminal em Boa Esperança, de 21/11/2024 a 13/03/2025, Atencipado pelo Ato 9321/2025.
Ato 8818/2025 - Cooperar, em acumulação, na2ª Defensoria de Defesa de Execução Penal da Unidade de Ipatinga, de 04/02/2025 a 03/08/2025.
Ato 9982/2025 - Cooperar em acumulção, na1ª Defensoria Criminal e Defensoria de Execução Penal e dos Direitos da Criança e do Adolescente da Unidade de Vespasiano, de 19/05/2025 a 20/11/2025. 
Ato 11.722/2025 - Cooperar, em acumulação, na 1ª Defensoria Criminal e Defensoria de Execução Penal e dos Direitos da Criança e do Adolescente de Vespasiano, 21/11/2025 a 20/05/2026.</t>
  </si>
  <si>
    <t>2ª Defensoria de cooperação e
conflitos_x000D_</t>
  </si>
  <si>
    <t>VIÇOSA</t>
  </si>
  <si>
    <t>VINCENZA CALCARA MAGALHÃES</t>
  </si>
  <si>
    <t>Res. 056/2014</t>
  </si>
  <si>
    <t>Ato 710/2021, Portaria 02/2021 e Considerando impedimento legal (Art. 81, V, da Lei Complementatar  65/2003) - Exerce suas atribuições nos feitos criminais, execução criminal, defesa em plenário do Júri e urgência criminal e processos da Infância e Juventude.</t>
  </si>
  <si>
    <t>GLAUCO RODRIGUES DE PAULA</t>
  </si>
  <si>
    <r>
      <rPr>
        <sz val="10"/>
        <color rgb="FFFF6600"/>
        <rFont val="Arial"/>
      </rPr>
      <t xml:space="preserve">Res. 3049/2024 - Coord. Local Substituto
</t>
    </r>
    <r>
      <rPr>
        <sz val="10"/>
        <color rgb="FF7030A0"/>
        <rFont val="Arial"/>
      </rPr>
      <t>Ato 12.063/2025 - Cooperar, em acumulação, na Defensoria Cível e das Famílias (2ª Vara) e na Turma Recursal de Viçosa, de 19/12/2025 a 18/01/2026. 
Ato 12.218/2026 - Cooperar, em acumulação, na Defensoria Cível e das Famílias (2ª Vara) e na Turma Recursal de Viçosa, de 19/01/2026 a 18/07/2026.</t>
    </r>
  </si>
  <si>
    <t>Alterado pelas Deliberações nºs 177/2021 e 254/2022</t>
  </si>
  <si>
    <t>ANA FLÁVIA SOARES DINIZ</t>
  </si>
  <si>
    <t>Ato 12.063/2025 - Cooperar, em acumulação, na Defensoria Cível e das Famílias (2ª Vara) e na Turma Recursal de Viçosa, de 19/12/2025 a 18/01/2026. 
Ato 12.218/2026 - Cooperar, em acumulação, na Defensoria Cível e das Famílias (2ª Vara) e na Turma Recursal de Viçosa, de 19/01/2026 a 18/07/2026.</t>
  </si>
  <si>
    <t>NILZA MARTINS PATARO MACHADO</t>
  </si>
  <si>
    <r>
      <rPr>
        <sz val="10"/>
        <color rgb="FF008000"/>
        <rFont val="Arial"/>
      </rPr>
      <t xml:space="preserve">Res. 3049/2024 - Coord. Local
</t>
    </r>
    <r>
      <rPr>
        <sz val="10"/>
        <color rgb="FF660066"/>
        <rFont val="Arial"/>
      </rPr>
      <t xml:space="preserve">Res. 134/2015 - Cooperação Voluntária na Defensoria Criminal de Ponte Nova, sem prejuízo das atribuições, até ulterior decisão. </t>
    </r>
  </si>
  <si>
    <t>VIRGINÓPOLIS</t>
  </si>
  <si>
    <t xml:space="preserve"> Defensoria Única</t>
  </si>
  <si>
    <t>VISCONDE DO RIO BRANCO</t>
  </si>
  <si>
    <t>SÂMARA SOARES DAMATO</t>
  </si>
  <si>
    <t>0875</t>
  </si>
  <si>
    <r>
      <rPr>
        <sz val="10"/>
        <color rgb="FF008000"/>
        <rFont val="Arial"/>
      </rPr>
      <t xml:space="preserve">Res. 114/2017 - Coord. Local
</t>
    </r>
    <r>
      <rPr>
        <sz val="10"/>
        <color rgb="FF7030A0"/>
        <rFont val="Arial"/>
      </rPr>
      <t xml:space="preserve">
Ato 10.878/2025 - Cooperar, em acumulação, na 2ª e 3ª Defensoria Mista em Visconde do Rio Branco (exclusivamente na área de Saúde e na área dos Direitos das Crianças e dos Adolescentes Cível), de 18/09/2025 a 17/03/2026.
Ato 12.532/2026 - Cooperar, em acumulação, na 2ª e 3ª Defensoria Mista em Visconde do Rio Branco (exclusivamente na área de Saúde e na área dos Direitos das Crianças e dos Adolescentes Cível), de 18/03/2026 a 17/09/2026. </t>
    </r>
  </si>
  <si>
    <t>DEFENSORIA AUXILIAR</t>
  </si>
  <si>
    <t>Defensoria Auxiliar do Alto Rio Pardo</t>
  </si>
  <si>
    <t>Criado pela Deliberação nº 005/2014 e Ato nº 001/2014</t>
  </si>
  <si>
    <t>Res. 1246/2022</t>
  </si>
  <si>
    <r>
      <rPr>
        <sz val="10"/>
        <color rgb="FF000000"/>
        <rFont val="Arial"/>
      </rPr>
      <t xml:space="preserve">Ato 4124/2023 - Exercerá suas funções institucionais na Comarca de Poços de Caldas na cooperação criminal, tribunal do júri, criança e adolescente/ato infracional, justificativas, curadorias de família e conflitos decorrentes de impedimentos entre os Defensores Públicos.  
</t>
    </r>
    <r>
      <rPr>
        <sz val="10"/>
        <color rgb="FF800080"/>
        <rFont val="Arial"/>
      </rPr>
      <t>Ato 2457/2022 - designa, a partir de 14/10/2022 para prestar assistência jurídica integral e gratuita aos investigados nos autos do IPM 114.596/2022.
Ato 2445/2022 - Designa, a partir de 13/10/2022 para prestar assistência jurídica integral e gratuita aos investigados nos autos do IPM 114.337/2022.
Ato 2954/2022 - DESIGNA, a partir de 30/12/2022, para prestar assistência jurídica integral e gratuita ao investigado nos autos do IPM 114.511/22 22º BPM de BH. 
Ato 3566/2023 - Designa a partir de 29/03/2023, para prestar assistência jurídica integral e gratuita ao investigado K.L.X. nos autos do IPM 104.094/2023.</t>
    </r>
  </si>
  <si>
    <t>Defensoria Auxiliar da Capital</t>
  </si>
  <si>
    <t xml:space="preserve">Res. 2527/2024 Designa para1ª Defensoria dos Juizados – Juizado Especial da Fazenda Pública. </t>
  </si>
  <si>
    <t>Res. 4602/2026 Designa para 1ª Defensoria Pública dos Direitos das Crianças e Adolescentes - Cível</t>
  </si>
  <si>
    <t>Res. 1697/2023 - Designar como Defensora Pública Auxiliar da Defensoria Pública-Geral, Assessoria de Administração Estratégica e Inovação.
Res. 2527/2024 - Designa para1ª Defensoria dos Juizados – Juizado Especial da Fazenda Pública de BH.</t>
  </si>
  <si>
    <t>Res. 2527/2024  - Designa para1ª Defensoria dos Juizados – Juizado Especial da Fazenda Pública de BH,em substituição de Mariana Carvalho de Paula de Lima.</t>
  </si>
  <si>
    <r>
      <rPr>
        <sz val="10"/>
        <color rgb="FF000000"/>
        <rFont val="Arial"/>
      </rPr>
      <t xml:space="preserve">Res. 4602/2026 Designa para 5ª Defensoria de Família de Belo Horizonte.
</t>
    </r>
    <r>
      <rPr>
        <sz val="10"/>
        <color rgb="FF00B0F0"/>
        <rFont val="Arial"/>
      </rPr>
      <t xml:space="preserve">Res. 4584/2026 - Assessor da Corregedoria-Geral </t>
    </r>
  </si>
  <si>
    <t>Res. 3361/2025 - Designa para 3ª Defensoria Criminal da unidade de Belo Horizonte.</t>
  </si>
  <si>
    <t>Res. 4602/2026 - Designa para 5ª Defensoria de Família de Belo Horizonte</t>
  </si>
  <si>
    <t>Res. 2743/2024 - Designa para 3ª Defensoria Cível do Barreiro</t>
  </si>
  <si>
    <t>Res. 4602/2026 - Designa para 5ª Defensoria de Tóxicos</t>
  </si>
  <si>
    <t>Res. 4602/2026 - Designa para 1ª Defensoria Especializada de Urgências Criminais de Belo Horizonte.</t>
  </si>
  <si>
    <t>Res. 4602/2026 - Designa para 1ª Defensoria Pública dos Direitos das Crianças e Adolescentes - Cível</t>
  </si>
  <si>
    <t>Res 4602/2026 - Designa para 37ª Defensoria Pública Cível de Belo Horizonte</t>
  </si>
  <si>
    <t>Res. 2527/2024 Designa para 13ªDefensoria das Famílias – Curadorias</t>
  </si>
  <si>
    <t>Res. 2527/2024 Designa para 3° Defensoria Pública da Criança e do Adolescente – Ato Infracional</t>
  </si>
  <si>
    <t>Res. 2527/2024 Designada para2ª Defensoria de Famílias.</t>
  </si>
  <si>
    <t>0898</t>
  </si>
  <si>
    <t>Res. 4131/2025 - Designa para4ª Defensoria Pública da Criança e do Adolescente da unidade de Belo Horizonte</t>
  </si>
  <si>
    <t>Res. 3361/2025 - Designa para4ª Defensoria Especializada de Defesa dos Direitos das Mulheres em Situação de Violência de Gênero de BH</t>
  </si>
  <si>
    <t>Res. 3361/2025 - Designa para1ª Defensoria da Vara Especializada em Crimes contra a Criança e o Adolescente – Defesa de BH</t>
  </si>
  <si>
    <t>Defensoria Auxiliar da Capital e Metropolitana</t>
  </si>
  <si>
    <t>Criado pela Deliberação nº 205/2021</t>
  </si>
  <si>
    <t>0955</t>
  </si>
  <si>
    <t>Res. 4131/2025 - Designa para3ª Defensoria Criminal da unidade de Contagem.</t>
  </si>
  <si>
    <t>0988</t>
  </si>
  <si>
    <t>Res. 4131/2025 - Designa para10ª Defensoria Criminal - Cooperação e Conflitos, na unidade de Contagem.</t>
  </si>
  <si>
    <t>0960</t>
  </si>
  <si>
    <t>Res. 3361/2025 - Designa para Defensoria dos Juizados Especiais da unidade de Vespasiano.</t>
  </si>
  <si>
    <t>Res. 4131/2025 - Designa para1ª Defensoria de Cooperação e Conflitos, de Santa Luzia.</t>
  </si>
  <si>
    <t>Res. 4602/2026 - Designa para Defensoria Única de Jaboticatubas</t>
  </si>
  <si>
    <t>Res. 4131/2025 - Designa para17ª Defensoria Criminal</t>
  </si>
  <si>
    <t>Defensoria Auxiliar Centro Oeste</t>
  </si>
  <si>
    <t>Defensoria Auxiliar Circuito das Águas</t>
  </si>
  <si>
    <t>Ato 966/2022 - Portaria n. 03/2021 Reg. Circuito das Aguas - Ficará baseado na Defensoria Pública de Varginha.</t>
  </si>
  <si>
    <t>Defensoria Auxiliar Jequitinhonha</t>
  </si>
  <si>
    <t xml:space="preserve">Ato 1978/2022 e Portaria 09/2022 -  Designa para Defensoria das Familias de Curvelo </t>
  </si>
  <si>
    <t>Defensoria Auxiliar Mata I</t>
  </si>
  <si>
    <t>Ato 5886/2024 e Portaria 01/2024/DPMG/Juiz de Fora - Designa a titular da Defensoria Auxiliar Mata I, para exercer todas as atribuições junto à6ª Defensoria criminal a partir do dia 23/01/2024.</t>
  </si>
  <si>
    <t>Defensoria Auxiliar Mata II</t>
  </si>
  <si>
    <t>Ato 1173/2022 e Portaria 05/2022 -  Exercerá suas atribuições naDefensoria das Famílias de Cataguases.</t>
  </si>
  <si>
    <t>Defensoria Auxiliar Metalúrgica</t>
  </si>
  <si>
    <t>Res. 195/2015 -2ª Defensoria Criminal de São João Del Rei</t>
  </si>
  <si>
    <t>Defensoria Auxiliar Metropolitana</t>
  </si>
  <si>
    <t>Res 2932/2024 - Designado para2ª Defensoria Cível e das Famílias de Vespasiano.</t>
  </si>
  <si>
    <t>Defensoria Auxiliar Mucuri</t>
  </si>
  <si>
    <t>Defensoria Auxiliar Noroeste</t>
  </si>
  <si>
    <t>Defensoria Auxiliar Norte</t>
  </si>
  <si>
    <t>PORTARIA Nº 04/2025/Montes Claros, Designa a partir de 09/01/2025, para 2ª Defensoria Criminal em substitução ao Dr. Bráulio Santos Rabelo de Araújo</t>
  </si>
  <si>
    <t>Defensoria Auxiliar Sudoeste</t>
  </si>
  <si>
    <t>Ato 642/2021 - autoriza a edição e aprova a Portaria n. 01/2020 (SUDOESTE) Atuação na Defensoria Pública de Passos.</t>
  </si>
  <si>
    <t>Defensoria Auxiliar Sul de Minas</t>
  </si>
  <si>
    <t>Defensoria Auxiliar Triângulo I</t>
  </si>
  <si>
    <t>Ato 1556/2022 - Portaria 03/2022/DPMG/UBERABA - I atuará perante as Varas de Família e Sucessões.</t>
  </si>
  <si>
    <t>Defensoria Auxiliar Triângulo II</t>
  </si>
  <si>
    <t>Ato 3865/2023 e Portaria n. 0026/2023 -   designado para atuar junto às 5ª e 4ª Varas Criminais da Comarca de Uberlândia/MG.</t>
  </si>
  <si>
    <t>Defensoria Auxiliar Vale do Aço</t>
  </si>
  <si>
    <t>Ato 1690/2022 e Portaria 07/2021/DPMG/IPATINGA - O Defensor Auxiliar ficará responsavel pelos atendimento, audiências, processos e plenários oriudos do tribunal do júri; pelos atendimentos, audiências e processos infracionais oriundos da Vara da Infância e Juventude; pelos conflitos cíveis, da infância Cível e conflitos residuais de família. (Ipatinga)</t>
  </si>
  <si>
    <t>Defensoria Auxiliar Vale do Rio Doce</t>
  </si>
  <si>
    <t>Portaria nº 04 /2021 - Defensoria de Governador Valadares.</t>
  </si>
  <si>
    <t>Defensoria Auxiliar Vertente do Caparaó</t>
  </si>
  <si>
    <t>Ato 4584/2023 e Portaria 02/2023 (Vet. Caparaó) - Atuará nos feitos afetos à 3ª Vara Criminal da Comarca de Caratinga e parcela dos feitos da 2ª Vara Criminal e de Infância e Juventude.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</si>
</sst>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64" formatCode="_(* #,##0.00_);_(* \(#,##0.00\);_(* &quot;-&quot;??_);_(@_)"/>
    <numFmt numFmtId="165" formatCode="_(&quot;R$ &quot;* #,##0.00_);_(&quot;R$ &quot;* \(#,##0.00\);_(&quot;R$ &quot;* &quot;-&quot;??_);_(@_)"/>
    <numFmt numFmtId="166" formatCode="0000"/>
    <numFmt numFmtId="167" formatCode="00"/>
  </numFmts>
  <fonts count="12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u/>
      <sz val="8.6999999999999993"/>
      <color theme="10"/>
      <name val="Arial"/>
      <family val="2"/>
    </font>
    <font>
      <u/>
      <sz val="11"/>
      <color theme="10"/>
      <name val="Calibri"/>
      <family val="2"/>
    </font>
    <font>
      <u/>
      <sz val="11"/>
      <color theme="1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FF0000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sz val="9"/>
      <color rgb="FFFF0000"/>
      <name val="Arial"/>
      <family val="2"/>
    </font>
    <font>
      <sz val="9"/>
      <color rgb="FF008000"/>
      <name val="Arial"/>
      <family val="2"/>
    </font>
    <font>
      <sz val="9"/>
      <color rgb="FF00B0F0"/>
      <name val="Arial"/>
      <family val="2"/>
    </font>
    <font>
      <b/>
      <sz val="9"/>
      <color theme="1"/>
      <name val="Arial"/>
      <family val="2"/>
    </font>
    <font>
      <b/>
      <sz val="9"/>
      <color rgb="FF00B0F0"/>
      <name val="Arial"/>
      <family val="2"/>
    </font>
    <font>
      <sz val="9"/>
      <color rgb="FF009900"/>
      <name val="Arial"/>
      <family val="2"/>
    </font>
    <font>
      <sz val="9"/>
      <color theme="9" tint="-0.249977111117893"/>
      <name val="Arial"/>
      <family val="2"/>
    </font>
    <font>
      <sz val="9"/>
      <color rgb="FF006600"/>
      <name val="Arial"/>
      <family val="2"/>
    </font>
    <font>
      <sz val="9"/>
      <color rgb="FFFF6600"/>
      <name val="Arial"/>
      <family val="2"/>
    </font>
    <font>
      <sz val="9"/>
      <color rgb="FF0A940A"/>
      <name val="Arial"/>
      <family val="2"/>
    </font>
    <font>
      <sz val="9"/>
      <color rgb="FF2C8430"/>
      <name val="Arial"/>
      <family val="2"/>
    </font>
    <font>
      <sz val="9"/>
      <color rgb="FF00B050"/>
      <name val="Arial"/>
      <family val="2"/>
    </font>
    <font>
      <sz val="9"/>
      <color rgb="FF000000"/>
      <name val="Arial"/>
      <family val="2"/>
    </font>
    <font>
      <sz val="9"/>
      <color rgb="FF339933"/>
      <name val="Arial"/>
      <family val="2"/>
    </font>
    <font>
      <sz val="9"/>
      <color rgb="FFFF9900"/>
      <name val="Arial"/>
      <family val="2"/>
    </font>
    <font>
      <b/>
      <sz val="9"/>
      <color rgb="FFFF6600"/>
      <name val="Arial"/>
      <family val="2"/>
    </font>
    <font>
      <b/>
      <sz val="9"/>
      <color rgb="FFFF0000"/>
      <name val="Arial"/>
      <family val="2"/>
    </font>
    <font>
      <b/>
      <sz val="9"/>
      <color theme="9"/>
      <name val="Arial"/>
      <family val="2"/>
    </font>
    <font>
      <sz val="9"/>
      <color rgb="FFE46D0A"/>
      <name val="Arial"/>
      <family val="2"/>
    </font>
    <font>
      <sz val="9"/>
      <color rgb="FFE86E0A"/>
      <name val="Arial"/>
      <family val="2"/>
    </font>
    <font>
      <sz val="9"/>
      <color rgb="FF2E940A"/>
      <name val="Arial"/>
      <family val="2"/>
    </font>
    <font>
      <sz val="9"/>
      <color rgb="FF3C9645"/>
      <name val="Arial"/>
      <family val="2"/>
    </font>
    <font>
      <sz val="10"/>
      <color rgb="FF008000"/>
      <name val="Arial"/>
      <family val="2"/>
    </font>
    <font>
      <b/>
      <sz val="10"/>
      <color rgb="FFFF0000"/>
      <name val="Arial"/>
      <family val="2"/>
    </font>
    <font>
      <sz val="10"/>
      <color rgb="FF660066"/>
      <name val="Arial"/>
    </font>
    <font>
      <sz val="10"/>
      <color rgb="FF800080"/>
      <name val="Arial"/>
    </font>
    <font>
      <sz val="10"/>
      <color rgb="FF008000"/>
      <name val="Arial"/>
    </font>
    <font>
      <sz val="10"/>
      <color rgb="FF7030A0"/>
      <name val="Arial"/>
    </font>
    <font>
      <sz val="10"/>
      <color rgb="FFFF6600"/>
      <name val="Arial"/>
    </font>
    <font>
      <sz val="10"/>
      <color rgb="FFFF0000"/>
      <name val="Arial"/>
    </font>
    <font>
      <sz val="10"/>
      <color rgb="FF000000"/>
      <name val="Arial"/>
    </font>
    <font>
      <sz val="10"/>
      <color rgb="FF006600"/>
      <name val="Arial"/>
    </font>
    <font>
      <sz val="10"/>
      <color rgb="FF009900"/>
      <name val="Arial"/>
    </font>
    <font>
      <sz val="10"/>
      <color theme="1"/>
      <name val="Arial"/>
    </font>
    <font>
      <sz val="10"/>
      <color rgb="FF339933"/>
      <name val="Arial"/>
    </font>
    <font>
      <sz val="10"/>
      <color rgb="FF00B050"/>
      <name val="Arial"/>
    </font>
    <font>
      <sz val="9"/>
      <color rgb="FF006600"/>
      <name val="Arial"/>
    </font>
    <font>
      <sz val="9"/>
      <color rgb="FFFF6600"/>
      <name val="Arial"/>
    </font>
    <font>
      <sz val="9"/>
      <color rgb="FF000000"/>
      <name val="Arial"/>
    </font>
    <font>
      <sz val="10"/>
      <color theme="9" tint="-0.249977111117893"/>
      <name val="Arial"/>
    </font>
    <font>
      <sz val="10"/>
      <color rgb="FF00B0F0"/>
      <name val="Arial"/>
    </font>
    <font>
      <b/>
      <sz val="10"/>
      <name val="Arial"/>
    </font>
    <font>
      <sz val="9"/>
      <name val="Arial"/>
    </font>
    <font>
      <b/>
      <sz val="10"/>
      <color rgb="FF000000"/>
      <name val="Arial"/>
    </font>
    <font>
      <b/>
      <sz val="10"/>
      <color theme="1"/>
      <name val="Arial"/>
    </font>
    <font>
      <strike/>
      <sz val="10"/>
      <color rgb="FFFF0000"/>
      <name val="Arial"/>
    </font>
    <font>
      <sz val="12"/>
      <color theme="1"/>
      <name val="Arial"/>
    </font>
    <font>
      <sz val="9"/>
      <color rgb="FF008000"/>
      <name val="Arial"/>
    </font>
    <font>
      <sz val="11"/>
      <color theme="1"/>
      <name val="Arial"/>
    </font>
    <font>
      <sz val="9"/>
      <color rgb="FF7030A0"/>
      <name val="Arial"/>
    </font>
    <font>
      <sz val="9"/>
      <color theme="1"/>
      <name val="Arial"/>
    </font>
    <font>
      <sz val="11"/>
      <color rgb="FFFF6600"/>
      <name val="Arial"/>
    </font>
    <font>
      <sz val="11"/>
      <color rgb="FF000000"/>
      <name val="Arial"/>
    </font>
    <font>
      <sz val="10"/>
      <color rgb="FF3C9645"/>
      <name val="Arial"/>
    </font>
    <font>
      <sz val="10"/>
      <color theme="9" tint="-0.499984740745262"/>
      <name val="Arial"/>
    </font>
    <font>
      <b/>
      <sz val="10"/>
      <color rgb="FFFF6600"/>
      <name val="Arial"/>
    </font>
    <font>
      <sz val="11"/>
      <color rgb="FF7030A0"/>
      <name val="Arial"/>
    </font>
    <font>
      <sz val="10"/>
      <color rgb="FF00CCFF"/>
      <name val="Arial"/>
    </font>
    <font>
      <sz val="10"/>
      <color rgb="FF2E940A"/>
      <name val="Arial"/>
    </font>
    <font>
      <sz val="10"/>
      <color rgb="FF0A940A"/>
      <name val="Arial"/>
    </font>
    <font>
      <sz val="9"/>
      <color rgb="FFFF0000"/>
      <name val="Arial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70C0"/>
      <name val="Arial"/>
    </font>
    <font>
      <sz val="10"/>
      <name val="Arial"/>
    </font>
    <font>
      <sz val="12"/>
      <color rgb="FF000000"/>
      <name val="Arial"/>
    </font>
    <font>
      <b/>
      <sz val="11"/>
      <color rgb="FFFF0000"/>
      <name val="Arial"/>
    </font>
    <font>
      <sz val="11"/>
      <color rgb="FFFF0000"/>
      <name val="Arial"/>
    </font>
    <font>
      <sz val="9"/>
      <color rgb="FF23772D"/>
      <name val="Arial"/>
    </font>
    <font>
      <sz val="10"/>
      <color rgb="FF23772D"/>
      <name val="Arial"/>
    </font>
    <font>
      <sz val="11"/>
      <color rgb="FF000000"/>
      <name val="Arial"/>
      <family val="2"/>
    </font>
    <font>
      <sz val="11"/>
      <name val="Arial"/>
      <family val="2"/>
    </font>
    <font>
      <sz val="11"/>
      <color rgb="FF008000"/>
      <name val="Arial"/>
    </font>
    <font>
      <sz val="11"/>
      <color rgb="FF000000"/>
      <name val="Calibri"/>
      <family val="2"/>
    </font>
    <font>
      <sz val="11"/>
      <color rgb="FF000000"/>
      <name val="Calibri"/>
    </font>
    <font>
      <sz val="10"/>
      <color rgb="FF7030A0"/>
      <name val="Arial"/>
      <charset val="1"/>
    </font>
    <font>
      <sz val="11"/>
      <color rgb="FF7030A0"/>
      <name val="Arial"/>
      <family val="2"/>
    </font>
    <font>
      <b/>
      <sz val="10"/>
      <color rgb="FF000000"/>
      <name val="Arial"/>
      <charset val="1"/>
    </font>
    <font>
      <sz val="10"/>
      <color rgb="FFFF6600"/>
      <name val="Arial"/>
      <family val="2"/>
    </font>
    <font>
      <sz val="10"/>
      <color rgb="FF339966"/>
      <name val="Arial"/>
    </font>
    <font>
      <sz val="10"/>
      <color indexed="53"/>
      <name val="Arial"/>
    </font>
    <font>
      <sz val="10"/>
      <color indexed="17"/>
      <name val="Arial"/>
    </font>
    <font>
      <sz val="10"/>
      <color indexed="8"/>
      <name val="Arial"/>
    </font>
    <font>
      <b/>
      <sz val="10"/>
      <color rgb="FFFF0000"/>
      <name val="Arial"/>
    </font>
    <font>
      <sz val="10"/>
      <color indexed="10"/>
      <name val="Arial"/>
    </font>
    <font>
      <sz val="9"/>
      <color rgb="FF800080"/>
      <name val="Arial"/>
    </font>
    <font>
      <b/>
      <sz val="9"/>
      <color rgb="FFFF0000"/>
      <name val="Arial"/>
    </font>
    <font>
      <b/>
      <sz val="10"/>
      <color rgb="FF800080"/>
      <name val="Arial"/>
    </font>
    <font>
      <sz val="11"/>
      <color rgb="FF7030A0"/>
      <name val="Calibri"/>
    </font>
    <font>
      <b/>
      <sz val="10"/>
      <color rgb="FF008000"/>
      <name val="Arial"/>
    </font>
    <font>
      <b/>
      <sz val="10"/>
      <color rgb="FF00CCFF"/>
      <name val="Arial"/>
    </font>
    <font>
      <b/>
      <sz val="10"/>
      <color rgb="FF660066"/>
      <name val="Arial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D9D9D9"/>
        <bgColor rgb="FF000000"/>
      </patternFill>
    </fill>
  </fills>
  <borders count="4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</borders>
  <cellStyleXfs count="324">
    <xf numFmtId="0" fontId="0" fillId="0" borderId="0"/>
    <xf numFmtId="0" fontId="11" fillId="0" borderId="0"/>
    <xf numFmtId="0" fontId="25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165" fontId="1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ill="0" applyBorder="0" applyAlignment="0" applyProtection="0"/>
    <xf numFmtId="165" fontId="23" fillId="0" borderId="0" applyFont="0" applyFill="0" applyBorder="0" applyAlignment="0" applyProtection="0"/>
    <xf numFmtId="165" fontId="12" fillId="0" borderId="0" applyFill="0" applyBorder="0" applyAlignment="0" applyProtection="0"/>
    <xf numFmtId="165" fontId="12" fillId="0" borderId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0" fontId="12" fillId="0" borderId="0"/>
    <xf numFmtId="0" fontId="19" fillId="0" borderId="0"/>
    <xf numFmtId="0" fontId="12" fillId="0" borderId="0"/>
    <xf numFmtId="0" fontId="20" fillId="0" borderId="0"/>
    <xf numFmtId="0" fontId="12" fillId="0" borderId="0"/>
    <xf numFmtId="0" fontId="22" fillId="0" borderId="0"/>
    <xf numFmtId="0" fontId="12" fillId="0" borderId="0"/>
    <xf numFmtId="0" fontId="22" fillId="0" borderId="0"/>
    <xf numFmtId="0" fontId="12" fillId="0" borderId="0"/>
    <xf numFmtId="0" fontId="22" fillId="0" borderId="0"/>
    <xf numFmtId="0" fontId="12" fillId="0" borderId="0"/>
    <xf numFmtId="0" fontId="12" fillId="0" borderId="0"/>
    <xf numFmtId="0" fontId="22" fillId="0" borderId="0"/>
    <xf numFmtId="0" fontId="12" fillId="0" borderId="0"/>
    <xf numFmtId="0" fontId="22" fillId="0" borderId="0"/>
    <xf numFmtId="0" fontId="12" fillId="0" borderId="0"/>
    <xf numFmtId="0" fontId="22" fillId="0" borderId="0"/>
    <xf numFmtId="0" fontId="17" fillId="0" borderId="0"/>
    <xf numFmtId="0" fontId="12" fillId="0" borderId="0"/>
    <xf numFmtId="0" fontId="2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3" fillId="0" borderId="0"/>
    <xf numFmtId="0" fontId="12" fillId="0" borderId="0"/>
    <xf numFmtId="0" fontId="18" fillId="0" borderId="0"/>
    <xf numFmtId="0" fontId="12" fillId="0" borderId="0"/>
    <xf numFmtId="0" fontId="19" fillId="0" borderId="0"/>
    <xf numFmtId="0" fontId="12" fillId="0" borderId="0"/>
    <xf numFmtId="164" fontId="14" fillId="0" borderId="0" applyFont="0" applyFill="0" applyBorder="0" applyAlignment="0" applyProtection="0"/>
    <xf numFmtId="164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0" fontId="12" fillId="0" borderId="0"/>
    <xf numFmtId="0" fontId="10" fillId="0" borderId="0"/>
    <xf numFmtId="0" fontId="10" fillId="0" borderId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5" fillId="0" borderId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9" fillId="0" borderId="0"/>
    <xf numFmtId="0" fontId="9" fillId="0" borderId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9" fillId="0" borderId="0"/>
    <xf numFmtId="0" fontId="9" fillId="0" borderId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4" fillId="0" borderId="0"/>
    <xf numFmtId="0" fontId="4" fillId="0" borderId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4" fillId="0" borderId="0"/>
    <xf numFmtId="0" fontId="4" fillId="0" borderId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0" fontId="3" fillId="0" borderId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0" fontId="3" fillId="0" borderId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1200">
    <xf numFmtId="0" fontId="0" fillId="0" borderId="0" xfId="0"/>
    <xf numFmtId="0" fontId="12" fillId="0" borderId="0" xfId="0" applyFont="1" applyAlignment="1">
      <alignment vertical="center"/>
    </xf>
    <xf numFmtId="166" fontId="12" fillId="0" borderId="0" xfId="0" applyNumberFormat="1" applyFont="1" applyAlignment="1">
      <alignment vertical="center"/>
    </xf>
    <xf numFmtId="167" fontId="13" fillId="0" borderId="0" xfId="0" applyNumberFormat="1" applyFont="1" applyAlignment="1">
      <alignment horizontal="center" vertical="center"/>
    </xf>
    <xf numFmtId="166" fontId="12" fillId="0" borderId="0" xfId="0" applyNumberFormat="1" applyFont="1" applyAlignment="1">
      <alignment horizontal="center" vertical="center"/>
    </xf>
    <xf numFmtId="167" fontId="12" fillId="0" borderId="0" xfId="0" applyNumberFormat="1" applyFont="1" applyAlignment="1">
      <alignment horizontal="left" vertical="center" wrapText="1"/>
    </xf>
    <xf numFmtId="0" fontId="28" fillId="0" borderId="0" xfId="0" applyFont="1" applyAlignment="1">
      <alignment vertical="center"/>
    </xf>
    <xf numFmtId="167" fontId="28" fillId="0" borderId="0" xfId="0" applyNumberFormat="1" applyFont="1" applyAlignment="1">
      <alignment horizontal="center" vertical="center"/>
    </xf>
    <xf numFmtId="167" fontId="12" fillId="0" borderId="0" xfId="0" applyNumberFormat="1" applyFont="1" applyAlignment="1">
      <alignment horizontal="center" vertical="center"/>
    </xf>
    <xf numFmtId="167" fontId="12" fillId="0" borderId="0" xfId="0" applyNumberFormat="1" applyFont="1" applyAlignment="1">
      <alignment horizontal="left" vertical="center"/>
    </xf>
    <xf numFmtId="0" fontId="12" fillId="2" borderId="0" xfId="0" applyFont="1" applyFill="1" applyAlignment="1">
      <alignment vertical="center"/>
    </xf>
    <xf numFmtId="0" fontId="21" fillId="0" borderId="0" xfId="0" applyFont="1"/>
    <xf numFmtId="167" fontId="12" fillId="2" borderId="0" xfId="0" applyNumberFormat="1" applyFont="1" applyFill="1" applyAlignment="1">
      <alignment horizontal="center" vertical="center"/>
    </xf>
    <xf numFmtId="166" fontId="13" fillId="2" borderId="0" xfId="0" applyNumberFormat="1" applyFont="1" applyFill="1" applyAlignment="1">
      <alignment vertical="center"/>
    </xf>
    <xf numFmtId="0" fontId="13" fillId="2" borderId="6" xfId="0" applyFont="1" applyFill="1" applyBorder="1" applyAlignment="1">
      <alignment horizontal="center" vertical="center"/>
    </xf>
    <xf numFmtId="166" fontId="16" fillId="3" borderId="6" xfId="0" applyNumberFormat="1" applyFont="1" applyFill="1" applyBorder="1" applyAlignment="1">
      <alignment horizontal="left" vertical="center"/>
    </xf>
    <xf numFmtId="0" fontId="16" fillId="2" borderId="6" xfId="0" applyFont="1" applyFill="1" applyBorder="1" applyAlignment="1">
      <alignment horizontal="left" vertical="center"/>
    </xf>
    <xf numFmtId="0" fontId="13" fillId="0" borderId="6" xfId="0" applyFont="1" applyBorder="1" applyAlignment="1">
      <alignment vertical="center"/>
    </xf>
    <xf numFmtId="0" fontId="30" fillId="0" borderId="6" xfId="0" applyFont="1" applyBorder="1" applyAlignment="1">
      <alignment vertical="center"/>
    </xf>
    <xf numFmtId="0" fontId="16" fillId="2" borderId="6" xfId="0" applyFont="1" applyFill="1" applyBorder="1" applyAlignment="1">
      <alignment horizontal="left" vertical="center" wrapText="1"/>
    </xf>
    <xf numFmtId="0" fontId="13" fillId="2" borderId="6" xfId="0" applyFont="1" applyFill="1" applyBorder="1" applyAlignment="1">
      <alignment vertical="center"/>
    </xf>
    <xf numFmtId="0" fontId="32" fillId="0" borderId="6" xfId="0" applyFont="1" applyBorder="1" applyAlignment="1">
      <alignment vertical="center"/>
    </xf>
    <xf numFmtId="0" fontId="13" fillId="0" borderId="6" xfId="0" applyFont="1" applyBorder="1" applyAlignment="1">
      <alignment horizontal="left" vertical="center"/>
    </xf>
    <xf numFmtId="166" fontId="13" fillId="0" borderId="6" xfId="0" applyNumberFormat="1" applyFont="1" applyBorder="1" applyAlignment="1">
      <alignment horizontal="left" vertical="center"/>
    </xf>
    <xf numFmtId="0" fontId="33" fillId="2" borderId="6" xfId="0" applyFont="1" applyFill="1" applyBorder="1" applyAlignment="1">
      <alignment vertical="center"/>
    </xf>
    <xf numFmtId="0" fontId="31" fillId="0" borderId="6" xfId="0" applyFont="1" applyBorder="1" applyAlignment="1">
      <alignment vertical="center"/>
    </xf>
    <xf numFmtId="0" fontId="30" fillId="2" borderId="6" xfId="0" applyFont="1" applyFill="1" applyBorder="1" applyAlignment="1">
      <alignment vertical="center"/>
    </xf>
    <xf numFmtId="166" fontId="13" fillId="2" borderId="6" xfId="0" applyNumberFormat="1" applyFont="1" applyFill="1" applyBorder="1" applyAlignment="1">
      <alignment horizontal="left" vertical="center"/>
    </xf>
    <xf numFmtId="166" fontId="38" fillId="0" borderId="6" xfId="0" applyNumberFormat="1" applyFont="1" applyBorder="1" applyAlignment="1">
      <alignment horizontal="left" vertical="center"/>
    </xf>
    <xf numFmtId="0" fontId="43" fillId="2" borderId="6" xfId="39" applyFont="1" applyFill="1" applyBorder="1" applyAlignment="1">
      <alignment vertical="center"/>
    </xf>
    <xf numFmtId="0" fontId="44" fillId="0" borderId="6" xfId="0" applyFont="1" applyBorder="1" applyAlignment="1">
      <alignment horizontal="left" vertical="center"/>
    </xf>
    <xf numFmtId="0" fontId="39" fillId="0" borderId="6" xfId="0" applyFont="1" applyBorder="1" applyAlignment="1">
      <alignment vertical="center"/>
    </xf>
    <xf numFmtId="0" fontId="33" fillId="0" borderId="6" xfId="0" applyFont="1" applyBorder="1" applyAlignment="1">
      <alignment vertical="center"/>
    </xf>
    <xf numFmtId="1" fontId="13" fillId="0" borderId="6" xfId="0" applyNumberFormat="1" applyFont="1" applyBorder="1" applyAlignment="1">
      <alignment horizontal="left" vertical="center"/>
    </xf>
    <xf numFmtId="166" fontId="30" fillId="0" borderId="6" xfId="0" applyNumberFormat="1" applyFont="1" applyBorder="1" applyAlignment="1">
      <alignment horizontal="left" vertical="center"/>
    </xf>
    <xf numFmtId="0" fontId="32" fillId="0" borderId="6" xfId="0" applyFont="1" applyBorder="1" applyAlignment="1">
      <alignment vertical="center" wrapText="1"/>
    </xf>
    <xf numFmtId="166" fontId="32" fillId="0" borderId="6" xfId="0" applyNumberFormat="1" applyFont="1" applyBorder="1" applyAlignment="1">
      <alignment horizontal="left" vertical="center"/>
    </xf>
    <xf numFmtId="0" fontId="34" fillId="2" borderId="6" xfId="0" applyFont="1" applyFill="1" applyBorder="1" applyAlignment="1">
      <alignment horizontal="left" vertical="center"/>
    </xf>
    <xf numFmtId="0" fontId="39" fillId="2" borderId="6" xfId="0" applyFont="1" applyFill="1" applyBorder="1" applyAlignment="1">
      <alignment horizontal="left" vertical="center"/>
    </xf>
    <xf numFmtId="0" fontId="45" fillId="0" borderId="6" xfId="0" applyFont="1" applyBorder="1" applyAlignment="1">
      <alignment horizontal="left" vertical="center"/>
    </xf>
    <xf numFmtId="166" fontId="39" fillId="0" borderId="6" xfId="0" applyNumberFormat="1" applyFont="1" applyBorder="1" applyAlignment="1">
      <alignment horizontal="left" vertical="center"/>
    </xf>
    <xf numFmtId="0" fontId="13" fillId="0" borderId="6" xfId="0" applyFont="1" applyBorder="1" applyAlignment="1">
      <alignment vertical="center" wrapText="1"/>
    </xf>
    <xf numFmtId="0" fontId="39" fillId="0" borderId="6" xfId="0" applyFont="1" applyBorder="1" applyAlignment="1">
      <alignment horizontal="left" vertical="center"/>
    </xf>
    <xf numFmtId="0" fontId="13" fillId="2" borderId="6" xfId="0" applyFont="1" applyFill="1" applyBorder="1" applyAlignment="1">
      <alignment horizontal="left" vertical="center"/>
    </xf>
    <xf numFmtId="0" fontId="38" fillId="6" borderId="6" xfId="18" applyFont="1" applyFill="1" applyBorder="1" applyAlignment="1">
      <alignment horizontal="left" vertical="center"/>
    </xf>
    <xf numFmtId="0" fontId="32" fillId="0" borderId="6" xfId="0" applyFont="1" applyBorder="1" applyAlignment="1">
      <alignment horizontal="left" vertical="center"/>
    </xf>
    <xf numFmtId="0" fontId="38" fillId="0" borderId="6" xfId="0" applyFont="1" applyBorder="1" applyAlignment="1">
      <alignment horizontal="left" vertical="center"/>
    </xf>
    <xf numFmtId="166" fontId="46" fillId="0" borderId="6" xfId="0" applyNumberFormat="1" applyFont="1" applyBorder="1" applyAlignment="1">
      <alignment horizontal="left" vertical="center"/>
    </xf>
    <xf numFmtId="0" fontId="39" fillId="2" borderId="6" xfId="39" applyFont="1" applyFill="1" applyBorder="1" applyAlignment="1">
      <alignment vertical="center"/>
    </xf>
    <xf numFmtId="0" fontId="38" fillId="6" borderId="6" xfId="0" applyFont="1" applyFill="1" applyBorder="1" applyAlignment="1">
      <alignment horizontal="left" vertical="center"/>
    </xf>
    <xf numFmtId="0" fontId="33" fillId="2" borderId="6" xfId="0" applyFont="1" applyFill="1" applyBorder="1" applyAlignment="1">
      <alignment horizontal="left" vertical="center"/>
    </xf>
    <xf numFmtId="0" fontId="32" fillId="2" borderId="6" xfId="0" applyFont="1" applyFill="1" applyBorder="1" applyAlignment="1">
      <alignment horizontal="left" vertical="center"/>
    </xf>
    <xf numFmtId="0" fontId="13" fillId="2" borderId="6" xfId="39" applyFont="1" applyFill="1" applyBorder="1" applyAlignment="1">
      <alignment vertical="center"/>
    </xf>
    <xf numFmtId="0" fontId="39" fillId="6" borderId="6" xfId="19" applyFont="1" applyFill="1" applyBorder="1" applyAlignment="1">
      <alignment vertical="center"/>
    </xf>
    <xf numFmtId="0" fontId="38" fillId="0" borderId="6" xfId="0" applyFont="1" applyBorder="1" applyAlignment="1">
      <alignment vertical="center"/>
    </xf>
    <xf numFmtId="0" fontId="30" fillId="0" borderId="6" xfId="0" applyFont="1" applyBorder="1" applyAlignment="1">
      <alignment vertical="center" wrapText="1"/>
    </xf>
    <xf numFmtId="0" fontId="30" fillId="0" borderId="6" xfId="0" applyFont="1" applyBorder="1" applyAlignment="1">
      <alignment horizontal="left" vertical="center"/>
    </xf>
    <xf numFmtId="166" fontId="16" fillId="2" borderId="6" xfId="0" applyNumberFormat="1" applyFont="1" applyFill="1" applyBorder="1" applyAlignment="1">
      <alignment horizontal="left" vertical="center"/>
    </xf>
    <xf numFmtId="0" fontId="36" fillId="0" borderId="6" xfId="0" applyFont="1" applyBorder="1" applyAlignment="1">
      <alignment horizontal="left" vertical="center"/>
    </xf>
    <xf numFmtId="0" fontId="13" fillId="2" borderId="6" xfId="0" applyFont="1" applyFill="1" applyBorder="1" applyAlignment="1">
      <alignment vertical="center" wrapText="1"/>
    </xf>
    <xf numFmtId="1" fontId="13" fillId="2" borderId="6" xfId="0" applyNumberFormat="1" applyFont="1" applyFill="1" applyBorder="1" applyAlignment="1">
      <alignment horizontal="left" vertical="center"/>
    </xf>
    <xf numFmtId="0" fontId="39" fillId="2" borderId="6" xfId="0" applyFont="1" applyFill="1" applyBorder="1" applyAlignment="1">
      <alignment horizontal="left" vertical="center" wrapText="1"/>
    </xf>
    <xf numFmtId="0" fontId="30" fillId="2" borderId="6" xfId="0" applyFont="1" applyFill="1" applyBorder="1" applyAlignment="1">
      <alignment horizontal="left" vertical="center"/>
    </xf>
    <xf numFmtId="0" fontId="39" fillId="2" borderId="6" xfId="0" applyFont="1" applyFill="1" applyBorder="1" applyAlignment="1">
      <alignment vertical="center"/>
    </xf>
    <xf numFmtId="0" fontId="41" fillId="0" borderId="6" xfId="0" applyFont="1" applyBorder="1" applyAlignment="1">
      <alignment vertical="center"/>
    </xf>
    <xf numFmtId="0" fontId="32" fillId="2" borderId="6" xfId="0" applyFont="1" applyFill="1" applyBorder="1" applyAlignment="1">
      <alignment vertical="center" wrapText="1"/>
    </xf>
    <xf numFmtId="0" fontId="47" fillId="2" borderId="6" xfId="0" applyFont="1" applyFill="1" applyBorder="1" applyAlignment="1">
      <alignment horizontal="left" vertical="center"/>
    </xf>
    <xf numFmtId="0" fontId="31" fillId="0" borderId="6" xfId="0" applyFont="1" applyBorder="1" applyAlignment="1">
      <alignment horizontal="left" vertical="center"/>
    </xf>
    <xf numFmtId="0" fontId="33" fillId="2" borderId="6" xfId="0" applyFont="1" applyFill="1" applyBorder="1" applyAlignment="1">
      <alignment vertical="center" wrapText="1"/>
    </xf>
    <xf numFmtId="166" fontId="30" fillId="2" borderId="6" xfId="0" applyNumberFormat="1" applyFont="1" applyFill="1" applyBorder="1" applyAlignment="1">
      <alignment horizontal="left" vertical="center"/>
    </xf>
    <xf numFmtId="0" fontId="33" fillId="6" borderId="6" xfId="0" applyFont="1" applyFill="1" applyBorder="1" applyAlignment="1">
      <alignment vertical="center"/>
    </xf>
    <xf numFmtId="0" fontId="39" fillId="0" borderId="6" xfId="0" applyFont="1" applyBorder="1" applyAlignment="1">
      <alignment vertical="center" wrapText="1"/>
    </xf>
    <xf numFmtId="166" fontId="39" fillId="2" borderId="6" xfId="0" applyNumberFormat="1" applyFont="1" applyFill="1" applyBorder="1" applyAlignment="1">
      <alignment horizontal="left" vertical="center"/>
    </xf>
    <xf numFmtId="0" fontId="13" fillId="2" borderId="6" xfId="44" applyFont="1" applyFill="1" applyBorder="1" applyAlignment="1">
      <alignment vertical="center"/>
    </xf>
    <xf numFmtId="0" fontId="38" fillId="2" borderId="6" xfId="39" applyFont="1" applyFill="1" applyBorder="1" applyAlignment="1">
      <alignment vertical="center"/>
    </xf>
    <xf numFmtId="167" fontId="13" fillId="0" borderId="6" xfId="0" applyNumberFormat="1" applyFont="1" applyBorder="1" applyAlignment="1">
      <alignment horizontal="left" vertical="center"/>
    </xf>
    <xf numFmtId="0" fontId="30" fillId="2" borderId="6" xfId="0" applyFont="1" applyFill="1" applyBorder="1" applyAlignment="1">
      <alignment vertical="center" wrapText="1"/>
    </xf>
    <xf numFmtId="166" fontId="48" fillId="2" borderId="6" xfId="0" applyNumberFormat="1" applyFont="1" applyFill="1" applyBorder="1" applyAlignment="1">
      <alignment horizontal="left" vertical="center"/>
    </xf>
    <xf numFmtId="0" fontId="49" fillId="0" borderId="6" xfId="0" applyFont="1" applyBorder="1" applyAlignment="1">
      <alignment vertical="center"/>
    </xf>
    <xf numFmtId="166" fontId="32" fillId="0" borderId="6" xfId="0" applyNumberFormat="1" applyFont="1" applyBorder="1" applyAlignment="1">
      <alignment vertical="center"/>
    </xf>
    <xf numFmtId="0" fontId="46" fillId="0" borderId="6" xfId="0" applyFont="1" applyBorder="1" applyAlignment="1">
      <alignment vertical="center"/>
    </xf>
    <xf numFmtId="0" fontId="50" fillId="0" borderId="6" xfId="0" applyFont="1" applyBorder="1" applyAlignment="1">
      <alignment horizontal="left" vertical="center"/>
    </xf>
    <xf numFmtId="0" fontId="42" fillId="0" borderId="6" xfId="0" applyFont="1" applyBorder="1" applyAlignment="1">
      <alignment vertical="center"/>
    </xf>
    <xf numFmtId="0" fontId="37" fillId="0" borderId="6" xfId="0" applyFont="1" applyBorder="1" applyAlignment="1">
      <alignment vertical="center"/>
    </xf>
    <xf numFmtId="0" fontId="32" fillId="2" borderId="6" xfId="39" applyFont="1" applyFill="1" applyBorder="1" applyAlignment="1">
      <alignment vertical="center"/>
    </xf>
    <xf numFmtId="0" fontId="31" fillId="2" borderId="6" xfId="39" applyFont="1" applyFill="1" applyBorder="1" applyAlignment="1">
      <alignment vertical="center"/>
    </xf>
    <xf numFmtId="0" fontId="32" fillId="2" borderId="6" xfId="0" applyFont="1" applyFill="1" applyBorder="1" applyAlignment="1">
      <alignment vertical="center"/>
    </xf>
    <xf numFmtId="0" fontId="36" fillId="0" borderId="6" xfId="0" applyFont="1" applyBorder="1" applyAlignment="1">
      <alignment vertical="center"/>
    </xf>
    <xf numFmtId="0" fontId="51" fillId="0" borderId="6" xfId="0" applyFont="1" applyBorder="1" applyAlignment="1">
      <alignment vertical="center"/>
    </xf>
    <xf numFmtId="166" fontId="33" fillId="0" borderId="6" xfId="0" applyNumberFormat="1" applyFont="1" applyBorder="1" applyAlignment="1">
      <alignment horizontal="left" vertical="center"/>
    </xf>
    <xf numFmtId="166" fontId="39" fillId="6" borderId="6" xfId="0" applyNumberFormat="1" applyFont="1" applyFill="1" applyBorder="1" applyAlignment="1">
      <alignment horizontal="left" vertical="center"/>
    </xf>
    <xf numFmtId="166" fontId="32" fillId="2" borderId="6" xfId="0" applyNumberFormat="1" applyFont="1" applyFill="1" applyBorder="1" applyAlignment="1">
      <alignment horizontal="left" vertical="center"/>
    </xf>
    <xf numFmtId="0" fontId="40" fillId="0" borderId="6" xfId="0" applyFont="1" applyBorder="1" applyAlignment="1">
      <alignment horizontal="left" vertical="center"/>
    </xf>
    <xf numFmtId="166" fontId="33" fillId="6" borderId="6" xfId="0" applyNumberFormat="1" applyFont="1" applyFill="1" applyBorder="1" applyAlignment="1">
      <alignment horizontal="left" vertical="center"/>
    </xf>
    <xf numFmtId="166" fontId="35" fillId="0" borderId="6" xfId="0" applyNumberFormat="1" applyFont="1" applyBorder="1" applyAlignment="1">
      <alignment horizontal="left" vertical="center"/>
    </xf>
    <xf numFmtId="0" fontId="30" fillId="0" borderId="6" xfId="15" applyFont="1" applyBorder="1" applyAlignment="1">
      <alignment vertical="center"/>
    </xf>
    <xf numFmtId="0" fontId="52" fillId="0" borderId="6" xfId="0" applyFont="1" applyBorder="1" applyAlignment="1">
      <alignment vertical="center"/>
    </xf>
    <xf numFmtId="0" fontId="44" fillId="0" borderId="6" xfId="0" applyFont="1" applyBorder="1" applyAlignment="1">
      <alignment vertical="center"/>
    </xf>
    <xf numFmtId="0" fontId="33" fillId="6" borderId="6" xfId="0" applyFont="1" applyFill="1" applyBorder="1" applyAlignment="1">
      <alignment horizontal="left" vertical="center"/>
    </xf>
    <xf numFmtId="0" fontId="28" fillId="2" borderId="0" xfId="0" applyFont="1" applyFill="1" applyAlignment="1">
      <alignment vertical="center"/>
    </xf>
    <xf numFmtId="0" fontId="22" fillId="0" borderId="0" xfId="31"/>
    <xf numFmtId="0" fontId="12" fillId="0" borderId="0" xfId="31" applyFont="1" applyAlignment="1">
      <alignment vertical="center"/>
    </xf>
    <xf numFmtId="0" fontId="28" fillId="0" borderId="0" xfId="31" applyFont="1" applyAlignment="1">
      <alignment vertical="center"/>
    </xf>
    <xf numFmtId="0" fontId="23" fillId="0" borderId="0" xfId="39"/>
    <xf numFmtId="0" fontId="12" fillId="0" borderId="0" xfId="37"/>
    <xf numFmtId="0" fontId="12" fillId="0" borderId="0" xfId="37" applyAlignment="1">
      <alignment vertical="center"/>
    </xf>
    <xf numFmtId="0" fontId="15" fillId="0" borderId="0" xfId="37" applyFont="1" applyAlignment="1">
      <alignment horizontal="left" vertical="center"/>
    </xf>
    <xf numFmtId="0" fontId="12" fillId="0" borderId="0" xfId="37" applyAlignment="1">
      <alignment horizontal="right" vertical="center"/>
    </xf>
    <xf numFmtId="167" fontId="12" fillId="0" borderId="0" xfId="37" applyNumberFormat="1" applyAlignment="1">
      <alignment horizontal="center" vertical="center"/>
    </xf>
    <xf numFmtId="167" fontId="12" fillId="0" borderId="1" xfId="37" applyNumberFormat="1" applyBorder="1" applyAlignment="1">
      <alignment horizontal="center" vertical="center"/>
    </xf>
    <xf numFmtId="166" fontId="12" fillId="0" borderId="0" xfId="37" applyNumberFormat="1" applyAlignment="1">
      <alignment horizontal="center" vertical="center"/>
    </xf>
    <xf numFmtId="0" fontId="12" fillId="0" borderId="0" xfId="37" applyAlignment="1">
      <alignment horizontal="left" vertical="center"/>
    </xf>
    <xf numFmtId="167" fontId="12" fillId="2" borderId="1" xfId="37" applyNumberFormat="1" applyFill="1" applyBorder="1" applyAlignment="1">
      <alignment horizontal="center" vertical="center"/>
    </xf>
    <xf numFmtId="166" fontId="15" fillId="0" borderId="0" xfId="37" applyNumberFormat="1" applyFont="1" applyAlignment="1">
      <alignment vertical="center"/>
    </xf>
    <xf numFmtId="166" fontId="15" fillId="0" borderId="0" xfId="37" applyNumberFormat="1" applyFont="1" applyAlignment="1">
      <alignment horizontal="center" vertical="center"/>
    </xf>
    <xf numFmtId="0" fontId="15" fillId="0" borderId="0" xfId="37" applyFont="1" applyAlignment="1">
      <alignment vertical="center"/>
    </xf>
    <xf numFmtId="167" fontId="28" fillId="0" borderId="1" xfId="37" applyNumberFormat="1" applyFont="1" applyBorder="1" applyAlignment="1">
      <alignment horizontal="center" vertical="center"/>
    </xf>
    <xf numFmtId="166" fontId="28" fillId="0" borderId="0" xfId="37" applyNumberFormat="1" applyFont="1" applyAlignment="1">
      <alignment horizontal="center" vertical="center"/>
    </xf>
    <xf numFmtId="166" fontId="28" fillId="0" borderId="0" xfId="37" applyNumberFormat="1" applyFont="1" applyAlignment="1">
      <alignment vertical="center"/>
    </xf>
    <xf numFmtId="0" fontId="28" fillId="0" borderId="0" xfId="37" applyFont="1" applyAlignment="1">
      <alignment vertical="center"/>
    </xf>
    <xf numFmtId="167" fontId="12" fillId="0" borderId="1" xfId="37" applyNumberFormat="1" applyBorder="1" applyAlignment="1">
      <alignment horizontal="left" vertical="center"/>
    </xf>
    <xf numFmtId="167" fontId="12" fillId="0" borderId="0" xfId="37" applyNumberFormat="1" applyAlignment="1">
      <alignment horizontal="left" vertical="center"/>
    </xf>
    <xf numFmtId="166" fontId="54" fillId="0" borderId="0" xfId="37" applyNumberFormat="1" applyFont="1" applyAlignment="1">
      <alignment vertical="center"/>
    </xf>
    <xf numFmtId="166" fontId="54" fillId="0" borderId="0" xfId="37" applyNumberFormat="1" applyFont="1" applyAlignment="1">
      <alignment horizontal="center" vertical="center"/>
    </xf>
    <xf numFmtId="0" fontId="54" fillId="0" borderId="0" xfId="37" applyFont="1" applyAlignment="1">
      <alignment vertical="center"/>
    </xf>
    <xf numFmtId="167" fontId="28" fillId="0" borderId="1" xfId="37" applyNumberFormat="1" applyFont="1" applyBorder="1" applyAlignment="1">
      <alignment horizontal="left" vertical="center"/>
    </xf>
    <xf numFmtId="167" fontId="15" fillId="7" borderId="3" xfId="37" applyNumberFormat="1" applyFont="1" applyFill="1" applyBorder="1" applyAlignment="1">
      <alignment horizontal="left" vertical="center"/>
    </xf>
    <xf numFmtId="167" fontId="15" fillId="7" borderId="9" xfId="37" applyNumberFormat="1" applyFont="1" applyFill="1" applyBorder="1" applyAlignment="1">
      <alignment horizontal="left" vertical="center" wrapText="1"/>
    </xf>
    <xf numFmtId="3" fontId="15" fillId="7" borderId="3" xfId="37" applyNumberFormat="1" applyFont="1" applyFill="1" applyBorder="1" applyAlignment="1">
      <alignment horizontal="center" vertical="center"/>
    </xf>
    <xf numFmtId="167" fontId="12" fillId="4" borderId="1" xfId="37" applyNumberFormat="1" applyFill="1" applyBorder="1" applyAlignment="1">
      <alignment horizontal="center" vertical="center"/>
    </xf>
    <xf numFmtId="167" fontId="12" fillId="4" borderId="1" xfId="37" applyNumberFormat="1" applyFill="1" applyBorder="1" applyAlignment="1">
      <alignment horizontal="left" vertical="center"/>
    </xf>
    <xf numFmtId="0" fontId="15" fillId="7" borderId="10" xfId="37" applyFont="1" applyFill="1" applyBorder="1" applyAlignment="1">
      <alignment horizontal="right" vertical="center"/>
    </xf>
    <xf numFmtId="167" fontId="12" fillId="0" borderId="4" xfId="37" applyNumberFormat="1" applyBorder="1" applyAlignment="1">
      <alignment horizontal="center" vertical="center"/>
    </xf>
    <xf numFmtId="167" fontId="12" fillId="0" borderId="0" xfId="37" applyNumberFormat="1" applyAlignment="1">
      <alignment vertical="center" wrapText="1"/>
    </xf>
    <xf numFmtId="0" fontId="12" fillId="4" borderId="1" xfId="37" applyFill="1" applyBorder="1" applyAlignment="1">
      <alignment vertical="center"/>
    </xf>
    <xf numFmtId="0" fontId="12" fillId="0" borderId="1" xfId="37" applyBorder="1" applyAlignment="1">
      <alignment vertical="center"/>
    </xf>
    <xf numFmtId="0" fontId="12" fillId="0" borderId="1" xfId="37" applyBorder="1" applyAlignment="1">
      <alignment horizontal="left" vertical="center" wrapText="1"/>
    </xf>
    <xf numFmtId="0" fontId="12" fillId="2" borderId="1" xfId="37" applyFill="1" applyBorder="1" applyAlignment="1">
      <alignment vertical="center"/>
    </xf>
    <xf numFmtId="167" fontId="12" fillId="0" borderId="1" xfId="37" applyNumberFormat="1" applyBorder="1" applyAlignment="1">
      <alignment horizontal="left" vertical="center" wrapText="1"/>
    </xf>
    <xf numFmtId="0" fontId="28" fillId="2" borderId="1" xfId="37" applyFont="1" applyFill="1" applyBorder="1" applyAlignment="1">
      <alignment vertical="center"/>
    </xf>
    <xf numFmtId="167" fontId="28" fillId="0" borderId="1" xfId="37" applyNumberFormat="1" applyFont="1" applyBorder="1" applyAlignment="1">
      <alignment horizontal="left" vertical="center" wrapText="1"/>
    </xf>
    <xf numFmtId="166" fontId="12" fillId="0" borderId="1" xfId="37" applyNumberFormat="1" applyBorder="1" applyAlignment="1">
      <alignment horizontal="left" vertical="center" wrapText="1"/>
    </xf>
    <xf numFmtId="0" fontId="12" fillId="0" borderId="1" xfId="37" applyBorder="1" applyAlignment="1">
      <alignment horizontal="left" vertical="center"/>
    </xf>
    <xf numFmtId="0" fontId="12" fillId="0" borderId="1" xfId="37" applyBorder="1" applyAlignment="1">
      <alignment horizontal="center" vertical="center" wrapText="1"/>
    </xf>
    <xf numFmtId="167" fontId="12" fillId="4" borderId="1" xfId="37" applyNumberFormat="1" applyFill="1" applyBorder="1" applyAlignment="1">
      <alignment horizontal="left" vertical="center" wrapText="1"/>
    </xf>
    <xf numFmtId="0" fontId="28" fillId="0" borderId="1" xfId="37" applyFont="1" applyBorder="1" applyAlignment="1">
      <alignment vertical="center"/>
    </xf>
    <xf numFmtId="0" fontId="28" fillId="0" borderId="1" xfId="37" applyFont="1" applyBorder="1" applyAlignment="1">
      <alignment horizontal="left" vertical="center" wrapText="1"/>
    </xf>
    <xf numFmtId="0" fontId="12" fillId="4" borderId="1" xfId="37" applyFill="1" applyBorder="1" applyAlignment="1">
      <alignment horizontal="left" vertical="center" wrapText="1"/>
    </xf>
    <xf numFmtId="166" fontId="12" fillId="0" borderId="1" xfId="37" applyNumberFormat="1" applyBorder="1" applyAlignment="1">
      <alignment vertical="center"/>
    </xf>
    <xf numFmtId="167" fontId="28" fillId="4" borderId="1" xfId="37" applyNumberFormat="1" applyFont="1" applyFill="1" applyBorder="1" applyAlignment="1">
      <alignment horizontal="center" vertical="center"/>
    </xf>
    <xf numFmtId="166" fontId="15" fillId="0" borderId="0" xfId="37" applyNumberFormat="1" applyFont="1" applyAlignment="1">
      <alignment horizontal="left" vertical="center"/>
    </xf>
    <xf numFmtId="167" fontId="12" fillId="7" borderId="11" xfId="37" applyNumberFormat="1" applyFill="1" applyBorder="1" applyAlignment="1">
      <alignment horizontal="right" vertical="center" wrapText="1"/>
    </xf>
    <xf numFmtId="0" fontId="13" fillId="7" borderId="12" xfId="37" applyFont="1" applyFill="1" applyBorder="1" applyAlignment="1">
      <alignment horizontal="center" vertical="center" wrapText="1"/>
    </xf>
    <xf numFmtId="167" fontId="13" fillId="7" borderId="13" xfId="37" applyNumberFormat="1" applyFont="1" applyFill="1" applyBorder="1" applyAlignment="1">
      <alignment horizontal="center" vertical="center" wrapText="1"/>
    </xf>
    <xf numFmtId="167" fontId="13" fillId="7" borderId="14" xfId="37" applyNumberFormat="1" applyFont="1" applyFill="1" applyBorder="1" applyAlignment="1">
      <alignment horizontal="center" vertical="center"/>
    </xf>
    <xf numFmtId="0" fontId="15" fillId="0" borderId="0" xfId="31" applyFont="1" applyAlignment="1">
      <alignment vertical="center"/>
    </xf>
    <xf numFmtId="166" fontId="12" fillId="4" borderId="0" xfId="37" applyNumberFormat="1" applyFill="1" applyAlignment="1">
      <alignment horizontal="left" vertical="center" wrapText="1"/>
    </xf>
    <xf numFmtId="167" fontId="29" fillId="0" borderId="1" xfId="37" applyNumberFormat="1" applyFont="1" applyBorder="1" applyAlignment="1">
      <alignment horizontal="left" vertical="center"/>
    </xf>
    <xf numFmtId="167" fontId="12" fillId="2" borderId="1" xfId="37" applyNumberFormat="1" applyFill="1" applyBorder="1" applyAlignment="1">
      <alignment horizontal="left" vertical="center" wrapText="1"/>
    </xf>
    <xf numFmtId="0" fontId="12" fillId="2" borderId="0" xfId="37" applyFill="1"/>
    <xf numFmtId="0" fontId="12" fillId="2" borderId="0" xfId="37" applyFill="1" applyAlignment="1">
      <alignment horizontal="left" vertical="center"/>
    </xf>
    <xf numFmtId="166" fontId="12" fillId="2" borderId="0" xfId="37" applyNumberFormat="1" applyFill="1" applyAlignment="1">
      <alignment horizontal="center" vertical="center"/>
    </xf>
    <xf numFmtId="0" fontId="12" fillId="2" borderId="0" xfId="31" applyFont="1" applyFill="1" applyAlignment="1">
      <alignment vertical="center"/>
    </xf>
    <xf numFmtId="0" fontId="12" fillId="2" borderId="0" xfId="37" applyFill="1" applyAlignment="1">
      <alignment vertical="center"/>
    </xf>
    <xf numFmtId="0" fontId="23" fillId="2" borderId="0" xfId="39" applyFill="1"/>
    <xf numFmtId="166" fontId="12" fillId="2" borderId="0" xfId="31" applyNumberFormat="1" applyFont="1" applyFill="1" applyAlignment="1">
      <alignment horizontal="center" vertical="center"/>
    </xf>
    <xf numFmtId="0" fontId="12" fillId="2" borderId="1" xfId="37" applyFill="1" applyBorder="1" applyAlignment="1">
      <alignment horizontal="left" vertical="center"/>
    </xf>
    <xf numFmtId="0" fontId="12" fillId="2" borderId="1" xfId="37" applyFill="1" applyBorder="1" applyAlignment="1">
      <alignment horizontal="left" vertical="center" wrapText="1"/>
    </xf>
    <xf numFmtId="166" fontId="12" fillId="2" borderId="1" xfId="37" applyNumberFormat="1" applyFill="1" applyBorder="1" applyAlignment="1">
      <alignment horizontal="left" vertical="center" wrapText="1"/>
    </xf>
    <xf numFmtId="166" fontId="15" fillId="2" borderId="0" xfId="37" applyNumberFormat="1" applyFont="1" applyFill="1" applyAlignment="1">
      <alignment horizontal="center" vertical="center"/>
    </xf>
    <xf numFmtId="166" fontId="15" fillId="2" borderId="0" xfId="37" applyNumberFormat="1" applyFont="1" applyFill="1" applyAlignment="1">
      <alignment vertical="center"/>
    </xf>
    <xf numFmtId="0" fontId="15" fillId="2" borderId="0" xfId="37" applyFont="1" applyFill="1" applyAlignment="1">
      <alignment vertical="center"/>
    </xf>
    <xf numFmtId="167" fontId="28" fillId="0" borderId="4" xfId="37" applyNumberFormat="1" applyFont="1" applyBorder="1" applyAlignment="1">
      <alignment horizontal="left" vertical="center"/>
    </xf>
    <xf numFmtId="167" fontId="29" fillId="2" borderId="1" xfId="37" applyNumberFormat="1" applyFont="1" applyFill="1" applyBorder="1" applyAlignment="1">
      <alignment horizontal="left" vertical="center"/>
    </xf>
    <xf numFmtId="167" fontId="29" fillId="2" borderId="1" xfId="37" applyNumberFormat="1" applyFont="1" applyFill="1" applyBorder="1" applyAlignment="1">
      <alignment horizontal="center" vertical="center"/>
    </xf>
    <xf numFmtId="167" fontId="29" fillId="0" borderId="1" xfId="37" applyNumberFormat="1" applyFont="1" applyBorder="1" applyAlignment="1">
      <alignment horizontal="center" vertical="center"/>
    </xf>
    <xf numFmtId="167" fontId="31" fillId="7" borderId="13" xfId="37" applyNumberFormat="1" applyFont="1" applyFill="1" applyBorder="1" applyAlignment="1">
      <alignment horizontal="center" vertical="center" wrapText="1"/>
    </xf>
    <xf numFmtId="166" fontId="12" fillId="2" borderId="0" xfId="37" applyNumberFormat="1" applyFill="1" applyAlignment="1">
      <alignment vertical="center"/>
    </xf>
    <xf numFmtId="167" fontId="12" fillId="2" borderId="1" xfId="37" applyNumberFormat="1" applyFill="1" applyBorder="1" applyAlignment="1">
      <alignment horizontal="left" vertical="center"/>
    </xf>
    <xf numFmtId="166" fontId="12" fillId="2" borderId="0" xfId="37" applyNumberFormat="1" applyFill="1" applyAlignment="1">
      <alignment horizontal="left" vertical="center" wrapText="1"/>
    </xf>
    <xf numFmtId="167" fontId="29" fillId="4" borderId="1" xfId="37" applyNumberFormat="1" applyFont="1" applyFill="1" applyBorder="1" applyAlignment="1">
      <alignment horizontal="center" vertical="center"/>
    </xf>
    <xf numFmtId="167" fontId="29" fillId="4" borderId="1" xfId="37" applyNumberFormat="1" applyFont="1" applyFill="1" applyBorder="1" applyAlignment="1">
      <alignment horizontal="left" vertical="center"/>
    </xf>
    <xf numFmtId="166" fontId="12" fillId="4" borderId="1" xfId="37" applyNumberFormat="1" applyFill="1" applyBorder="1" applyAlignment="1">
      <alignment horizontal="left" vertical="center" wrapText="1"/>
    </xf>
    <xf numFmtId="166" fontId="12" fillId="0" borderId="0" xfId="37" applyNumberFormat="1" applyAlignment="1">
      <alignment horizontal="left" vertical="center" wrapText="1"/>
    </xf>
    <xf numFmtId="167" fontId="12" fillId="2" borderId="0" xfId="37" applyNumberFormat="1" applyFill="1" applyAlignment="1">
      <alignment vertical="center" wrapText="1"/>
    </xf>
    <xf numFmtId="167" fontId="12" fillId="4" borderId="1" xfId="37" applyNumberFormat="1" applyFill="1" applyBorder="1" applyAlignment="1">
      <alignment horizontal="center" vertical="center" wrapText="1"/>
    </xf>
    <xf numFmtId="167" fontId="12" fillId="2" borderId="0" xfId="37" applyNumberFormat="1" applyFill="1" applyAlignment="1">
      <alignment horizontal="center" vertical="center"/>
    </xf>
    <xf numFmtId="167" fontId="12" fillId="2" borderId="0" xfId="37" applyNumberFormat="1" applyFill="1" applyAlignment="1">
      <alignment horizontal="left" vertical="center"/>
    </xf>
    <xf numFmtId="3" fontId="15" fillId="4" borderId="3" xfId="37" applyNumberFormat="1" applyFont="1" applyFill="1" applyBorder="1" applyAlignment="1">
      <alignment horizontal="center" vertical="center"/>
    </xf>
    <xf numFmtId="0" fontId="12" fillId="2" borderId="0" xfId="31" applyFont="1" applyFill="1"/>
    <xf numFmtId="0" fontId="28" fillId="0" borderId="0" xfId="37" applyFont="1"/>
    <xf numFmtId="166" fontId="28" fillId="0" borderId="1" xfId="37" applyNumberFormat="1" applyFont="1" applyBorder="1" applyAlignment="1">
      <alignment horizontal="left" vertical="center" wrapText="1"/>
    </xf>
    <xf numFmtId="167" fontId="28" fillId="2" borderId="1" xfId="37" applyNumberFormat="1" applyFont="1" applyFill="1" applyBorder="1" applyAlignment="1">
      <alignment horizontal="center" vertical="center"/>
    </xf>
    <xf numFmtId="3" fontId="15" fillId="2" borderId="3" xfId="37" applyNumberFormat="1" applyFont="1" applyFill="1" applyBorder="1" applyAlignment="1">
      <alignment horizontal="center" vertical="center"/>
    </xf>
    <xf numFmtId="0" fontId="28" fillId="0" borderId="1" xfId="37" applyFont="1" applyBorder="1" applyAlignment="1">
      <alignment horizontal="left" vertical="center"/>
    </xf>
    <xf numFmtId="0" fontId="27" fillId="0" borderId="0" xfId="39" applyFont="1"/>
    <xf numFmtId="166" fontId="28" fillId="0" borderId="0" xfId="37" applyNumberFormat="1" applyFont="1" applyAlignment="1">
      <alignment horizontal="left" vertical="center"/>
    </xf>
    <xf numFmtId="0" fontId="28" fillId="0" borderId="0" xfId="37" applyFont="1" applyAlignment="1">
      <alignment horizontal="right" vertical="center"/>
    </xf>
    <xf numFmtId="167" fontId="28" fillId="2" borderId="1" xfId="37" applyNumberFormat="1" applyFont="1" applyFill="1" applyBorder="1" applyAlignment="1">
      <alignment horizontal="left" vertical="center"/>
    </xf>
    <xf numFmtId="0" fontId="28" fillId="2" borderId="4" xfId="37" applyFont="1" applyFill="1" applyBorder="1" applyAlignment="1">
      <alignment vertical="center"/>
    </xf>
    <xf numFmtId="167" fontId="12" fillId="2" borderId="15" xfId="37" applyNumberFormat="1" applyFill="1" applyBorder="1" applyAlignment="1">
      <alignment horizontal="left" vertical="center" wrapText="1"/>
    </xf>
    <xf numFmtId="167" fontId="29" fillId="2" borderId="0" xfId="37" applyNumberFormat="1" applyFont="1" applyFill="1" applyAlignment="1">
      <alignment horizontal="center" vertical="center"/>
    </xf>
    <xf numFmtId="167" fontId="29" fillId="2" borderId="0" xfId="37" applyNumberFormat="1" applyFont="1" applyFill="1" applyAlignment="1">
      <alignment horizontal="left" vertical="center"/>
    </xf>
    <xf numFmtId="0" fontId="28" fillId="0" borderId="0" xfId="37" applyFont="1" applyAlignment="1">
      <alignment horizontal="left" vertical="center"/>
    </xf>
    <xf numFmtId="167" fontId="28" fillId="0" borderId="4" xfId="37" applyNumberFormat="1" applyFont="1" applyBorder="1" applyAlignment="1">
      <alignment horizontal="center" vertical="center"/>
    </xf>
    <xf numFmtId="167" fontId="28" fillId="2" borderId="4" xfId="37" applyNumberFormat="1" applyFont="1" applyFill="1" applyBorder="1" applyAlignment="1">
      <alignment horizontal="center" vertical="center"/>
    </xf>
    <xf numFmtId="167" fontId="28" fillId="0" borderId="4" xfId="37" applyNumberFormat="1" applyFont="1" applyBorder="1" applyAlignment="1">
      <alignment horizontal="left" vertical="center" wrapText="1"/>
    </xf>
    <xf numFmtId="0" fontId="54" fillId="0" borderId="0" xfId="37" applyFont="1" applyAlignment="1">
      <alignment horizontal="center" vertical="center"/>
    </xf>
    <xf numFmtId="167" fontId="28" fillId="0" borderId="0" xfId="37" applyNumberFormat="1" applyFont="1" applyAlignment="1">
      <alignment vertical="center" wrapText="1"/>
    </xf>
    <xf numFmtId="0" fontId="28" fillId="4" borderId="1" xfId="37" applyFont="1" applyFill="1" applyBorder="1" applyAlignment="1">
      <alignment vertical="center"/>
    </xf>
    <xf numFmtId="167" fontId="28" fillId="4" borderId="1" xfId="37" applyNumberFormat="1" applyFont="1" applyFill="1" applyBorder="1" applyAlignment="1">
      <alignment horizontal="left" vertical="center"/>
    </xf>
    <xf numFmtId="166" fontId="28" fillId="0" borderId="0" xfId="31" applyNumberFormat="1" applyFont="1" applyAlignment="1">
      <alignment horizontal="center" vertical="center"/>
    </xf>
    <xf numFmtId="0" fontId="28" fillId="2" borderId="0" xfId="37" applyFont="1" applyFill="1"/>
    <xf numFmtId="167" fontId="28" fillId="0" borderId="2" xfId="37" applyNumberFormat="1" applyFont="1" applyBorder="1" applyAlignment="1">
      <alignment horizontal="center" vertical="center"/>
    </xf>
    <xf numFmtId="167" fontId="28" fillId="2" borderId="2" xfId="37" applyNumberFormat="1" applyFont="1" applyFill="1" applyBorder="1" applyAlignment="1">
      <alignment horizontal="center" vertical="center"/>
    </xf>
    <xf numFmtId="167" fontId="28" fillId="0" borderId="2" xfId="37" applyNumberFormat="1" applyFont="1" applyBorder="1" applyAlignment="1">
      <alignment horizontal="left" vertical="center"/>
    </xf>
    <xf numFmtId="167" fontId="28" fillId="0" borderId="5" xfId="37" applyNumberFormat="1" applyFont="1" applyBorder="1" applyAlignment="1">
      <alignment horizontal="center" vertical="center"/>
    </xf>
    <xf numFmtId="167" fontId="28" fillId="2" borderId="5" xfId="37" applyNumberFormat="1" applyFont="1" applyFill="1" applyBorder="1" applyAlignment="1">
      <alignment horizontal="center" vertical="center"/>
    </xf>
    <xf numFmtId="167" fontId="28" fillId="0" borderId="5" xfId="37" applyNumberFormat="1" applyFont="1" applyBorder="1" applyAlignment="1">
      <alignment horizontal="left" vertical="center"/>
    </xf>
    <xf numFmtId="166" fontId="54" fillId="2" borderId="0" xfId="37" applyNumberFormat="1" applyFont="1" applyFill="1" applyAlignment="1">
      <alignment horizontal="center" vertical="center"/>
    </xf>
    <xf numFmtId="0" fontId="28" fillId="2" borderId="1" xfId="37" applyFont="1" applyFill="1" applyBorder="1" applyAlignment="1">
      <alignment horizontal="left" vertical="center" wrapText="1"/>
    </xf>
    <xf numFmtId="0" fontId="28" fillId="2" borderId="0" xfId="37" applyFont="1" applyFill="1" applyAlignment="1">
      <alignment vertical="center"/>
    </xf>
    <xf numFmtId="0" fontId="27" fillId="2" borderId="0" xfId="39" applyFont="1" applyFill="1"/>
    <xf numFmtId="0" fontId="28" fillId="2" borderId="0" xfId="31" applyFont="1" applyFill="1" applyAlignment="1">
      <alignment vertical="center"/>
    </xf>
    <xf numFmtId="0" fontId="12" fillId="4" borderId="1" xfId="37" applyFill="1" applyBorder="1" applyAlignment="1">
      <alignment horizontal="left" vertical="center"/>
    </xf>
    <xf numFmtId="166" fontId="28" fillId="2" borderId="0" xfId="31" applyNumberFormat="1" applyFont="1" applyFill="1" applyAlignment="1">
      <alignment horizontal="center" vertical="center"/>
    </xf>
    <xf numFmtId="167" fontId="28" fillId="2" borderId="1" xfId="37" applyNumberFormat="1" applyFont="1" applyFill="1" applyBorder="1" applyAlignment="1">
      <alignment horizontal="left" vertical="center" wrapText="1"/>
    </xf>
    <xf numFmtId="166" fontId="28" fillId="2" borderId="0" xfId="37" applyNumberFormat="1" applyFont="1" applyFill="1" applyAlignment="1">
      <alignment horizontal="center" vertical="center"/>
    </xf>
    <xf numFmtId="0" fontId="12" fillId="2" borderId="0" xfId="37" applyFill="1" applyAlignment="1">
      <alignment horizontal="right" vertical="center"/>
    </xf>
    <xf numFmtId="0" fontId="28" fillId="2" borderId="0" xfId="37" applyFont="1" applyFill="1" applyAlignment="1">
      <alignment horizontal="right" vertical="center"/>
    </xf>
    <xf numFmtId="49" fontId="12" fillId="2" borderId="1" xfId="37" applyNumberFormat="1" applyFill="1" applyBorder="1" applyAlignment="1">
      <alignment horizontal="left" vertical="center" wrapText="1"/>
    </xf>
    <xf numFmtId="0" fontId="22" fillId="2" borderId="0" xfId="31" applyFill="1"/>
    <xf numFmtId="166" fontId="28" fillId="2" borderId="0" xfId="37" applyNumberFormat="1" applyFont="1" applyFill="1" applyAlignment="1">
      <alignment vertical="center"/>
    </xf>
    <xf numFmtId="0" fontId="61" fillId="9" borderId="25" xfId="34" applyFont="1" applyFill="1" applyBorder="1" applyAlignment="1">
      <alignment vertical="center" wrapText="1"/>
    </xf>
    <xf numFmtId="0" fontId="92" fillId="0" borderId="0" xfId="37" applyFont="1"/>
    <xf numFmtId="166" fontId="93" fillId="0" borderId="0" xfId="37" applyNumberFormat="1" applyFont="1" applyAlignment="1">
      <alignment horizontal="center" vertical="center"/>
    </xf>
    <xf numFmtId="0" fontId="61" fillId="0" borderId="0" xfId="37" applyFont="1"/>
    <xf numFmtId="167" fontId="92" fillId="0" borderId="1" xfId="37" applyNumberFormat="1" applyFont="1" applyBorder="1" applyAlignment="1">
      <alignment horizontal="center" vertical="center"/>
    </xf>
    <xf numFmtId="0" fontId="80" fillId="0" borderId="1" xfId="20" applyFont="1" applyBorder="1" applyAlignment="1">
      <alignment horizontal="left" vertical="center" wrapText="1"/>
    </xf>
    <xf numFmtId="0" fontId="80" fillId="0" borderId="5" xfId="20" applyFont="1" applyBorder="1" applyAlignment="1">
      <alignment horizontal="left" vertical="center" wrapText="1"/>
    </xf>
    <xf numFmtId="0" fontId="78" fillId="0" borderId="2" xfId="20" applyFont="1" applyBorder="1" applyAlignment="1">
      <alignment horizontal="left" vertical="center" wrapText="1"/>
    </xf>
    <xf numFmtId="0" fontId="68" fillId="0" borderId="0" xfId="20" applyFont="1" applyAlignment="1">
      <alignment horizontal="left" vertical="center" wrapText="1"/>
    </xf>
    <xf numFmtId="0" fontId="74" fillId="5" borderId="25" xfId="34" applyFont="1" applyFill="1" applyBorder="1" applyAlignment="1">
      <alignment vertical="center" wrapText="1"/>
    </xf>
    <xf numFmtId="0" fontId="60" fillId="7" borderId="25" xfId="34" applyFont="1" applyFill="1" applyBorder="1" applyAlignment="1">
      <alignment vertical="center" wrapText="1"/>
    </xf>
    <xf numFmtId="0" fontId="76" fillId="7" borderId="25" xfId="34" applyFont="1" applyFill="1" applyBorder="1" applyAlignment="1">
      <alignment vertical="center" wrapText="1"/>
    </xf>
    <xf numFmtId="0" fontId="61" fillId="0" borderId="25" xfId="34" applyFont="1" applyBorder="1" applyAlignment="1">
      <alignment vertical="center" wrapText="1"/>
    </xf>
    <xf numFmtId="0" fontId="60" fillId="0" borderId="25" xfId="34" applyFont="1" applyBorder="1" applyAlignment="1">
      <alignment vertical="center" wrapText="1"/>
    </xf>
    <xf numFmtId="0" fontId="61" fillId="7" borderId="25" xfId="34" applyFont="1" applyFill="1" applyBorder="1" applyAlignment="1">
      <alignment vertical="center" wrapText="1"/>
    </xf>
    <xf numFmtId="0" fontId="58" fillId="0" borderId="25" xfId="34" applyFont="1" applyBorder="1" applyAlignment="1">
      <alignment vertical="center" wrapText="1"/>
    </xf>
    <xf numFmtId="0" fontId="58" fillId="7" borderId="25" xfId="34" applyFont="1" applyFill="1" applyBorder="1" applyAlignment="1">
      <alignment vertical="center" wrapText="1"/>
    </xf>
    <xf numFmtId="0" fontId="64" fillId="8" borderId="25" xfId="34" applyFont="1" applyFill="1" applyBorder="1" applyAlignment="1">
      <alignment vertical="center" wrapText="1"/>
    </xf>
    <xf numFmtId="0" fontId="64" fillId="0" borderId="25" xfId="34" applyFont="1" applyBorder="1" applyAlignment="1">
      <alignment vertical="center" wrapText="1"/>
    </xf>
    <xf numFmtId="0" fontId="64" fillId="10" borderId="25" xfId="34" applyFont="1" applyFill="1" applyBorder="1" applyAlignment="1">
      <alignment vertical="center" wrapText="1"/>
    </xf>
    <xf numFmtId="0" fontId="0" fillId="0" borderId="25" xfId="34" applyFont="1" applyBorder="1" applyAlignment="1">
      <alignment vertical="center" wrapText="1"/>
    </xf>
    <xf numFmtId="0" fontId="60" fillId="9" borderId="25" xfId="34" applyFont="1" applyFill="1" applyBorder="1" applyAlignment="1">
      <alignment vertical="center" wrapText="1"/>
    </xf>
    <xf numFmtId="0" fontId="58" fillId="9" borderId="25" xfId="34" applyFont="1" applyFill="1" applyBorder="1" applyAlignment="1">
      <alignment vertical="center" wrapText="1"/>
    </xf>
    <xf numFmtId="0" fontId="69" fillId="0" borderId="25" xfId="34" applyFont="1" applyBorder="1" applyAlignment="1">
      <alignment vertical="center" wrapText="1"/>
    </xf>
    <xf numFmtId="0" fontId="81" fillId="0" borderId="25" xfId="34" applyFont="1" applyBorder="1" applyAlignment="1">
      <alignment vertical="center" wrapText="1"/>
    </xf>
    <xf numFmtId="0" fontId="0" fillId="9" borderId="25" xfId="34" applyFont="1" applyFill="1" applyBorder="1" applyAlignment="1">
      <alignment vertical="center" wrapText="1"/>
    </xf>
    <xf numFmtId="0" fontId="0" fillId="7" borderId="25" xfId="34" applyFont="1" applyFill="1" applyBorder="1" applyAlignment="1">
      <alignment vertical="center" wrapText="1"/>
    </xf>
    <xf numFmtId="0" fontId="72" fillId="4" borderId="0" xfId="20" applyFont="1" applyFill="1" applyAlignment="1">
      <alignment vertical="center" wrapText="1"/>
    </xf>
    <xf numFmtId="0" fontId="79" fillId="0" borderId="0" xfId="34" applyFont="1" applyAlignment="1">
      <alignment vertical="center" wrapText="1"/>
    </xf>
    <xf numFmtId="0" fontId="80" fillId="0" borderId="0" xfId="20" applyFont="1" applyAlignment="1">
      <alignment horizontal="left" vertical="center" wrapText="1"/>
    </xf>
    <xf numFmtId="0" fontId="73" fillId="0" borderId="0" xfId="0" applyFont="1" applyAlignment="1">
      <alignment horizontal="left" vertical="center" wrapText="1"/>
    </xf>
    <xf numFmtId="0" fontId="73" fillId="2" borderId="0" xfId="0" applyFont="1" applyFill="1" applyAlignment="1">
      <alignment horizontal="left" vertical="center" wrapText="1"/>
    </xf>
    <xf numFmtId="166" fontId="61" fillId="7" borderId="6" xfId="15" applyNumberFormat="1" applyFont="1" applyFill="1" applyBorder="1" applyAlignment="1">
      <alignment horizontal="center" vertical="center" wrapText="1"/>
    </xf>
    <xf numFmtId="166" fontId="73" fillId="0" borderId="0" xfId="0" applyNumberFormat="1" applyFont="1" applyAlignment="1">
      <alignment horizontal="center" vertical="center" wrapText="1"/>
    </xf>
    <xf numFmtId="0" fontId="73" fillId="0" borderId="0" xfId="0" applyFont="1" applyAlignment="1">
      <alignment vertical="center" wrapText="1"/>
    </xf>
    <xf numFmtId="0" fontId="73" fillId="2" borderId="0" xfId="0" applyFont="1" applyFill="1" applyAlignment="1">
      <alignment vertical="center" wrapText="1"/>
    </xf>
    <xf numFmtId="0" fontId="91" fillId="0" borderId="0" xfId="0" applyFont="1" applyAlignment="1">
      <alignment vertical="center" wrapText="1"/>
    </xf>
    <xf numFmtId="0" fontId="73" fillId="7" borderId="0" xfId="0" applyFont="1" applyFill="1" applyAlignment="1">
      <alignment vertical="center" wrapText="1"/>
    </xf>
    <xf numFmtId="0" fontId="69" fillId="0" borderId="0" xfId="0" applyFont="1" applyAlignment="1">
      <alignment vertical="center" wrapText="1"/>
    </xf>
    <xf numFmtId="166" fontId="73" fillId="6" borderId="0" xfId="0" applyNumberFormat="1" applyFont="1" applyFill="1" applyAlignment="1">
      <alignment vertical="center" wrapText="1"/>
    </xf>
    <xf numFmtId="166" fontId="73" fillId="0" borderId="0" xfId="0" applyNumberFormat="1" applyFont="1" applyAlignment="1">
      <alignment vertical="center" wrapText="1"/>
    </xf>
    <xf numFmtId="167" fontId="73" fillId="0" borderId="0" xfId="0" applyNumberFormat="1" applyFont="1" applyAlignment="1">
      <alignment horizontal="center" vertical="center" wrapText="1"/>
    </xf>
    <xf numFmtId="166" fontId="0" fillId="0" borderId="0" xfId="0" applyNumberFormat="1" applyAlignment="1">
      <alignment horizontal="center" vertical="center" wrapText="1"/>
    </xf>
    <xf numFmtId="0" fontId="0" fillId="0" borderId="25" xfId="0" applyBorder="1" applyAlignment="1">
      <alignment vertical="center" wrapText="1"/>
    </xf>
    <xf numFmtId="0" fontId="91" fillId="0" borderId="0" xfId="0" applyFont="1" applyAlignment="1">
      <alignment horizontal="left" vertical="center" wrapText="1"/>
    </xf>
    <xf numFmtId="0" fontId="73" fillId="10" borderId="0" xfId="0" applyFont="1" applyFill="1" applyAlignment="1">
      <alignment vertical="center" wrapText="1"/>
    </xf>
    <xf numFmtId="0" fontId="80" fillId="0" borderId="0" xfId="0" applyFont="1" applyAlignment="1">
      <alignment vertical="center" wrapText="1"/>
    </xf>
    <xf numFmtId="0" fontId="97" fillId="7" borderId="25" xfId="0" applyFont="1" applyFill="1" applyBorder="1" applyAlignment="1">
      <alignment vertical="center" wrapText="1"/>
    </xf>
    <xf numFmtId="0" fontId="83" fillId="7" borderId="25" xfId="0" applyFont="1" applyFill="1" applyBorder="1" applyAlignment="1">
      <alignment vertical="center" wrapText="1"/>
    </xf>
    <xf numFmtId="0" fontId="98" fillId="7" borderId="25" xfId="0" applyFont="1" applyFill="1" applyBorder="1" applyAlignment="1">
      <alignment vertical="center" wrapText="1"/>
    </xf>
    <xf numFmtId="0" fontId="98" fillId="0" borderId="25" xfId="0" applyFont="1" applyBorder="1" applyAlignment="1">
      <alignment vertical="center" wrapText="1"/>
    </xf>
    <xf numFmtId="0" fontId="96" fillId="0" borderId="25" xfId="0" applyFont="1" applyBorder="1" applyAlignment="1">
      <alignment vertical="center" wrapText="1"/>
    </xf>
    <xf numFmtId="0" fontId="98" fillId="11" borderId="25" xfId="0" applyFont="1" applyFill="1" applyBorder="1" applyAlignment="1">
      <alignment vertical="center" wrapText="1"/>
    </xf>
    <xf numFmtId="0" fontId="0" fillId="11" borderId="25" xfId="0" applyFill="1" applyBorder="1" applyAlignment="1">
      <alignment vertical="center" wrapText="1"/>
    </xf>
    <xf numFmtId="0" fontId="60" fillId="0" borderId="25" xfId="0" applyFont="1" applyBorder="1" applyAlignment="1">
      <alignment vertical="center" wrapText="1"/>
    </xf>
    <xf numFmtId="0" fontId="61" fillId="0" borderId="25" xfId="0" applyFont="1" applyBorder="1" applyAlignment="1">
      <alignment vertical="center" wrapText="1"/>
    </xf>
    <xf numFmtId="0" fontId="60" fillId="11" borderId="25" xfId="0" applyFont="1" applyFill="1" applyBorder="1" applyAlignment="1">
      <alignment vertical="center" wrapText="1"/>
    </xf>
    <xf numFmtId="0" fontId="61" fillId="11" borderId="25" xfId="0" applyFont="1" applyFill="1" applyBorder="1" applyAlignment="1">
      <alignment vertical="center" wrapText="1"/>
    </xf>
    <xf numFmtId="0" fontId="61" fillId="7" borderId="25" xfId="0" applyFont="1" applyFill="1" applyBorder="1" applyAlignment="1">
      <alignment vertical="center" wrapText="1"/>
    </xf>
    <xf numFmtId="0" fontId="61" fillId="0" borderId="6" xfId="288" applyFont="1" applyBorder="1" applyAlignment="1">
      <alignment horizontal="left" vertical="center" wrapText="1"/>
    </xf>
    <xf numFmtId="0" fontId="61" fillId="0" borderId="6" xfId="288" applyFont="1" applyBorder="1" applyAlignment="1">
      <alignment horizontal="center" vertical="center" wrapText="1"/>
    </xf>
    <xf numFmtId="0" fontId="58" fillId="0" borderId="6" xfId="15" applyFont="1" applyBorder="1" applyAlignment="1">
      <alignment horizontal="left" vertical="center" wrapText="1"/>
    </xf>
    <xf numFmtId="166" fontId="0" fillId="0" borderId="6" xfId="21" applyNumberFormat="1" applyFont="1" applyBorder="1" applyAlignment="1">
      <alignment horizontal="right" vertical="center" wrapText="1"/>
    </xf>
    <xf numFmtId="0" fontId="0" fillId="0" borderId="6" xfId="21" applyFont="1" applyBorder="1" applyAlignment="1">
      <alignment horizontal="center" vertical="center" wrapText="1"/>
    </xf>
    <xf numFmtId="0" fontId="61" fillId="0" borderId="6" xfId="288" applyFont="1" applyBorder="1" applyAlignment="1">
      <alignment vertical="center" wrapText="1"/>
    </xf>
    <xf numFmtId="166" fontId="0" fillId="0" borderId="6" xfId="21" applyNumberFormat="1" applyFont="1" applyBorder="1" applyAlignment="1">
      <alignment horizontal="center" vertical="center" wrapText="1"/>
    </xf>
    <xf numFmtId="0" fontId="61" fillId="0" borderId="15" xfId="288" applyFont="1" applyBorder="1" applyAlignment="1">
      <alignment horizontal="left" vertical="center" wrapText="1"/>
    </xf>
    <xf numFmtId="0" fontId="72" fillId="0" borderId="5" xfId="21" applyFont="1" applyBorder="1" applyAlignment="1">
      <alignment horizontal="left" vertical="center" wrapText="1"/>
    </xf>
    <xf numFmtId="0" fontId="72" fillId="0" borderId="21" xfId="21" applyFont="1" applyBorder="1" applyAlignment="1">
      <alignment horizontal="left" vertical="center" wrapText="1"/>
    </xf>
    <xf numFmtId="0" fontId="58" fillId="9" borderId="23" xfId="308" applyFont="1" applyFill="1" applyBorder="1" applyAlignment="1">
      <alignment horizontal="center" vertical="center" wrapText="1"/>
    </xf>
    <xf numFmtId="0" fontId="58" fillId="7" borderId="23" xfId="308" applyFont="1" applyFill="1" applyBorder="1" applyAlignment="1">
      <alignment horizontal="center" vertical="center" wrapText="1"/>
    </xf>
    <xf numFmtId="0" fontId="58" fillId="7" borderId="5" xfId="308" applyFont="1" applyFill="1" applyBorder="1" applyAlignment="1">
      <alignment horizontal="center" vertical="center" wrapText="1"/>
    </xf>
    <xf numFmtId="0" fontId="58" fillId="7" borderId="0" xfId="308" applyFont="1" applyFill="1" applyAlignment="1">
      <alignment horizontal="center" vertical="center" wrapText="1"/>
    </xf>
    <xf numFmtId="0" fontId="58" fillId="7" borderId="20" xfId="308" applyFont="1" applyFill="1" applyBorder="1" applyAlignment="1">
      <alignment horizontal="center" vertical="center" wrapText="1"/>
    </xf>
    <xf numFmtId="0" fontId="58" fillId="7" borderId="22" xfId="308" applyFont="1" applyFill="1" applyBorder="1" applyAlignment="1">
      <alignment horizontal="center" vertical="center" wrapText="1"/>
    </xf>
    <xf numFmtId="0" fontId="58" fillId="7" borderId="41" xfId="308" applyFont="1" applyFill="1" applyBorder="1" applyAlignment="1">
      <alignment horizontal="center" vertical="center" wrapText="1"/>
    </xf>
    <xf numFmtId="0" fontId="58" fillId="7" borderId="40" xfId="308" applyFont="1" applyFill="1" applyBorder="1" applyAlignment="1">
      <alignment horizontal="center" vertical="center" wrapText="1"/>
    </xf>
    <xf numFmtId="0" fontId="58" fillId="9" borderId="40" xfId="308" applyFont="1" applyFill="1" applyBorder="1" applyAlignment="1">
      <alignment horizontal="center" vertical="center" wrapText="1"/>
    </xf>
    <xf numFmtId="0" fontId="58" fillId="9" borderId="41" xfId="308" applyFont="1" applyFill="1" applyBorder="1" applyAlignment="1">
      <alignment horizontal="center" vertical="center" wrapText="1"/>
    </xf>
    <xf numFmtId="0" fontId="58" fillId="9" borderId="30" xfId="308" applyFont="1" applyFill="1" applyBorder="1" applyAlignment="1">
      <alignment horizontal="center" vertical="center" wrapText="1"/>
    </xf>
    <xf numFmtId="0" fontId="58" fillId="9" borderId="0" xfId="308" applyFont="1" applyFill="1" applyAlignment="1">
      <alignment horizontal="center" vertical="center" wrapText="1"/>
    </xf>
    <xf numFmtId="0" fontId="58" fillId="9" borderId="22" xfId="308" applyFont="1" applyFill="1" applyBorder="1" applyAlignment="1">
      <alignment horizontal="center" vertical="center" wrapText="1"/>
    </xf>
    <xf numFmtId="0" fontId="58" fillId="9" borderId="21" xfId="308" applyFont="1" applyFill="1" applyBorder="1" applyAlignment="1">
      <alignment horizontal="center" vertical="center" wrapText="1"/>
    </xf>
    <xf numFmtId="0" fontId="58" fillId="9" borderId="5" xfId="308" applyFont="1" applyFill="1" applyBorder="1" applyAlignment="1">
      <alignment horizontal="center" vertical="center" wrapText="1"/>
    </xf>
    <xf numFmtId="0" fontId="58" fillId="9" borderId="20" xfId="308" applyFont="1" applyFill="1" applyBorder="1" applyAlignment="1">
      <alignment horizontal="center" vertical="center" wrapText="1"/>
    </xf>
    <xf numFmtId="0" fontId="58" fillId="9" borderId="19" xfId="308" applyFont="1" applyFill="1" applyBorder="1" applyAlignment="1">
      <alignment horizontal="center" vertical="center" wrapText="1"/>
    </xf>
    <xf numFmtId="0" fontId="58" fillId="9" borderId="2" xfId="308" applyFont="1" applyFill="1" applyBorder="1" applyAlignment="1">
      <alignment horizontal="center" vertical="center" wrapText="1"/>
    </xf>
    <xf numFmtId="0" fontId="58" fillId="9" borderId="18" xfId="308" applyFont="1" applyFill="1" applyBorder="1" applyAlignment="1">
      <alignment horizontal="center" vertical="center" wrapText="1"/>
    </xf>
    <xf numFmtId="0" fontId="61" fillId="0" borderId="15" xfId="308" applyFont="1" applyBorder="1" applyAlignment="1">
      <alignment horizontal="center" vertical="center" wrapText="1"/>
    </xf>
    <xf numFmtId="0" fontId="61" fillId="0" borderId="1" xfId="308" applyFont="1" applyBorder="1" applyAlignment="1">
      <alignment horizontal="center" vertical="center" wrapText="1"/>
    </xf>
    <xf numFmtId="0" fontId="61" fillId="0" borderId="16" xfId="308" applyFont="1" applyBorder="1" applyAlignment="1">
      <alignment horizontal="center" vertical="center" wrapText="1"/>
    </xf>
    <xf numFmtId="0" fontId="61" fillId="7" borderId="8" xfId="308" applyFont="1" applyFill="1" applyBorder="1" applyAlignment="1">
      <alignment vertical="center" wrapText="1"/>
    </xf>
    <xf numFmtId="0" fontId="61" fillId="7" borderId="7" xfId="308" applyFont="1" applyFill="1" applyBorder="1" applyAlignment="1">
      <alignment vertical="center" wrapText="1"/>
    </xf>
    <xf numFmtId="0" fontId="61" fillId="7" borderId="21" xfId="308" applyFont="1" applyFill="1" applyBorder="1" applyAlignment="1">
      <alignment horizontal="left" vertical="center" wrapText="1"/>
    </xf>
    <xf numFmtId="0" fontId="61" fillId="7" borderId="19" xfId="308" applyFont="1" applyFill="1" applyBorder="1" applyAlignment="1">
      <alignment horizontal="left" vertical="center" wrapText="1"/>
    </xf>
    <xf numFmtId="0" fontId="61" fillId="0" borderId="20" xfId="308" applyFont="1" applyBorder="1" applyAlignment="1">
      <alignment vertical="center" wrapText="1"/>
    </xf>
    <xf numFmtId="0" fontId="61" fillId="0" borderId="22" xfId="308" applyFont="1" applyBorder="1" applyAlignment="1">
      <alignment vertical="center" wrapText="1"/>
    </xf>
    <xf numFmtId="0" fontId="64" fillId="0" borderId="7" xfId="308" applyFont="1" applyBorder="1" applyAlignment="1">
      <alignment vertical="center" wrapText="1"/>
    </xf>
    <xf numFmtId="0" fontId="64" fillId="0" borderId="23" xfId="308" applyFont="1" applyBorder="1" applyAlignment="1">
      <alignment horizontal="left" vertical="center" wrapText="1"/>
    </xf>
    <xf numFmtId="0" fontId="64" fillId="0" borderId="8" xfId="308" applyFont="1" applyBorder="1" applyAlignment="1">
      <alignment horizontal="center" vertical="center" wrapText="1"/>
    </xf>
    <xf numFmtId="0" fontId="64" fillId="0" borderId="17" xfId="308" applyFont="1" applyBorder="1" applyAlignment="1">
      <alignment horizontal="center" vertical="center" wrapText="1"/>
    </xf>
    <xf numFmtId="0" fontId="64" fillId="0" borderId="7" xfId="308" applyFont="1" applyBorder="1" applyAlignment="1">
      <alignment horizontal="center" vertical="center" wrapText="1"/>
    </xf>
    <xf numFmtId="0" fontId="64" fillId="0" borderId="35" xfId="308" applyFont="1" applyBorder="1" applyAlignment="1">
      <alignment horizontal="left" vertical="center" wrapText="1"/>
    </xf>
    <xf numFmtId="0" fontId="64" fillId="0" borderId="17" xfId="308" applyFont="1" applyBorder="1" applyAlignment="1">
      <alignment horizontal="left" vertical="center" wrapText="1"/>
    </xf>
    <xf numFmtId="0" fontId="61" fillId="0" borderId="40" xfId="308" applyFont="1" applyBorder="1" applyAlignment="1">
      <alignment horizontal="left" vertical="center" wrapText="1"/>
    </xf>
    <xf numFmtId="0" fontId="61" fillId="0" borderId="41" xfId="308" applyFont="1" applyBorder="1" applyAlignment="1">
      <alignment horizontal="left" vertical="center" wrapText="1"/>
    </xf>
    <xf numFmtId="0" fontId="61" fillId="0" borderId="30" xfId="308" applyFont="1" applyBorder="1" applyAlignment="1">
      <alignment horizontal="left" vertical="center" wrapText="1"/>
    </xf>
    <xf numFmtId="0" fontId="61" fillId="10" borderId="8" xfId="308" applyFont="1" applyFill="1" applyBorder="1" applyAlignment="1">
      <alignment vertical="center" wrapText="1"/>
    </xf>
    <xf numFmtId="0" fontId="61" fillId="10" borderId="17" xfId="308" applyFont="1" applyFill="1" applyBorder="1" applyAlignment="1">
      <alignment vertical="center" wrapText="1"/>
    </xf>
    <xf numFmtId="0" fontId="61" fillId="10" borderId="7" xfId="308" applyFont="1" applyFill="1" applyBorder="1" applyAlignment="1">
      <alignment vertical="center" wrapText="1"/>
    </xf>
    <xf numFmtId="0" fontId="64" fillId="10" borderId="17" xfId="308" applyFont="1" applyFill="1" applyBorder="1" applyAlignment="1">
      <alignment horizontal="center" vertical="center" wrapText="1"/>
    </xf>
    <xf numFmtId="0" fontId="64" fillId="10" borderId="20" xfId="308" applyFont="1" applyFill="1" applyBorder="1" applyAlignment="1">
      <alignment horizontal="left" vertical="center" wrapText="1"/>
    </xf>
    <xf numFmtId="0" fontId="64" fillId="10" borderId="22" xfId="308" applyFont="1" applyFill="1" applyBorder="1" applyAlignment="1">
      <alignment horizontal="left" vertical="center" wrapText="1"/>
    </xf>
    <xf numFmtId="0" fontId="64" fillId="10" borderId="18" xfId="308" applyFont="1" applyFill="1" applyBorder="1" applyAlignment="1">
      <alignment horizontal="left" vertical="center" wrapText="1"/>
    </xf>
    <xf numFmtId="0" fontId="64" fillId="10" borderId="23" xfId="308" applyFont="1" applyFill="1" applyBorder="1" applyAlignment="1">
      <alignment horizontal="left" vertical="center" wrapText="1"/>
    </xf>
    <xf numFmtId="0" fontId="64" fillId="0" borderId="21" xfId="308" applyFont="1" applyBorder="1" applyAlignment="1">
      <alignment horizontal="left" vertical="center" wrapText="1"/>
    </xf>
    <xf numFmtId="0" fontId="64" fillId="0" borderId="19" xfId="308" applyFont="1" applyBorder="1" applyAlignment="1">
      <alignment horizontal="left" vertical="center" wrapText="1"/>
    </xf>
    <xf numFmtId="0" fontId="64" fillId="10" borderId="15" xfId="308" applyFont="1" applyFill="1" applyBorder="1" applyAlignment="1">
      <alignment horizontal="left" vertical="center" wrapText="1"/>
    </xf>
    <xf numFmtId="0" fontId="64" fillId="10" borderId="16" xfId="308" applyFont="1" applyFill="1" applyBorder="1" applyAlignment="1">
      <alignment horizontal="left" vertical="center" wrapText="1"/>
    </xf>
    <xf numFmtId="0" fontId="64" fillId="10" borderId="21" xfId="308" applyFont="1" applyFill="1" applyBorder="1" applyAlignment="1">
      <alignment horizontal="left" vertical="center" wrapText="1"/>
    </xf>
    <xf numFmtId="0" fontId="64" fillId="10" borderId="19" xfId="308" applyFont="1" applyFill="1" applyBorder="1" applyAlignment="1">
      <alignment horizontal="left" vertical="center" wrapText="1"/>
    </xf>
    <xf numFmtId="0" fontId="64" fillId="10" borderId="8" xfId="308" applyFont="1" applyFill="1" applyBorder="1" applyAlignment="1">
      <alignment horizontal="left" vertical="center" wrapText="1"/>
    </xf>
    <xf numFmtId="0" fontId="64" fillId="10" borderId="7" xfId="308" applyFont="1" applyFill="1" applyBorder="1" applyAlignment="1">
      <alignment horizontal="left" vertical="center" wrapText="1"/>
    </xf>
    <xf numFmtId="0" fontId="64" fillId="10" borderId="8" xfId="308" applyFont="1" applyFill="1" applyBorder="1" applyAlignment="1">
      <alignment horizontal="center" vertical="center" wrapText="1"/>
    </xf>
    <xf numFmtId="0" fontId="64" fillId="10" borderId="7" xfId="308" applyFont="1" applyFill="1" applyBorder="1" applyAlignment="1">
      <alignment horizontal="center" vertical="center" wrapText="1"/>
    </xf>
    <xf numFmtId="0" fontId="58" fillId="0" borderId="21" xfId="308" applyFont="1" applyBorder="1" applyAlignment="1">
      <alignment horizontal="left" vertical="center" wrapText="1"/>
    </xf>
    <xf numFmtId="0" fontId="58" fillId="0" borderId="5" xfId="308" applyFont="1" applyBorder="1" applyAlignment="1">
      <alignment horizontal="left" vertical="center" wrapText="1"/>
    </xf>
    <xf numFmtId="0" fontId="58" fillId="0" borderId="20" xfId="308" applyFont="1" applyBorder="1" applyAlignment="1">
      <alignment horizontal="left" vertical="center" wrapText="1"/>
    </xf>
    <xf numFmtId="0" fontId="58" fillId="0" borderId="2" xfId="308" applyFont="1" applyBorder="1" applyAlignment="1">
      <alignment horizontal="left" vertical="center" wrapText="1"/>
    </xf>
    <xf numFmtId="0" fontId="58" fillId="0" borderId="18" xfId="308" applyFont="1" applyBorder="1" applyAlignment="1">
      <alignment horizontal="left" vertical="center" wrapText="1"/>
    </xf>
    <xf numFmtId="0" fontId="58" fillId="0" borderId="19" xfId="308" applyFont="1" applyBorder="1" applyAlignment="1">
      <alignment horizontal="left" vertical="center" wrapText="1"/>
    </xf>
    <xf numFmtId="0" fontId="61" fillId="0" borderId="35" xfId="308" applyFont="1" applyBorder="1" applyAlignment="1">
      <alignment vertical="center" wrapText="1"/>
    </xf>
    <xf numFmtId="0" fontId="61" fillId="0" borderId="35" xfId="308" applyFont="1" applyBorder="1" applyAlignment="1">
      <alignment horizontal="center" vertical="center" wrapText="1"/>
    </xf>
    <xf numFmtId="0" fontId="0" fillId="0" borderId="27" xfId="308" applyFont="1" applyBorder="1" applyAlignment="1">
      <alignment horizontal="left" vertical="center" wrapText="1"/>
    </xf>
    <xf numFmtId="0" fontId="0" fillId="0" borderId="31" xfId="308" applyFont="1" applyBorder="1" applyAlignment="1">
      <alignment horizontal="left" vertical="center" wrapText="1"/>
    </xf>
    <xf numFmtId="0" fontId="0" fillId="0" borderId="28" xfId="308" applyFont="1" applyBorder="1" applyAlignment="1">
      <alignment horizontal="left" vertical="center" wrapText="1"/>
    </xf>
    <xf numFmtId="0" fontId="61" fillId="9" borderId="41" xfId="308" applyFont="1" applyFill="1" applyBorder="1" applyAlignment="1">
      <alignment horizontal="left" vertical="center" wrapText="1"/>
    </xf>
    <xf numFmtId="0" fontId="61" fillId="9" borderId="30" xfId="308" applyFont="1" applyFill="1" applyBorder="1" applyAlignment="1">
      <alignment horizontal="left" vertical="center" wrapText="1"/>
    </xf>
    <xf numFmtId="0" fontId="61" fillId="0" borderId="15" xfId="308" applyFont="1" applyBorder="1" applyAlignment="1">
      <alignment horizontal="left" vertical="center" wrapText="1"/>
    </xf>
    <xf numFmtId="0" fontId="61" fillId="0" borderId="1" xfId="308" applyFont="1" applyBorder="1" applyAlignment="1">
      <alignment horizontal="left" vertical="center" wrapText="1"/>
    </xf>
    <xf numFmtId="0" fontId="61" fillId="0" borderId="16" xfId="308" applyFont="1" applyBorder="1" applyAlignment="1">
      <alignment horizontal="left" vertical="center" wrapText="1"/>
    </xf>
    <xf numFmtId="0" fontId="61" fillId="9" borderId="21" xfId="308" applyFont="1" applyFill="1" applyBorder="1" applyAlignment="1">
      <alignment horizontal="center" vertical="center" wrapText="1"/>
    </xf>
    <xf numFmtId="0" fontId="61" fillId="9" borderId="19" xfId="308" applyFont="1" applyFill="1" applyBorder="1" applyAlignment="1">
      <alignment horizontal="center" vertical="center" wrapText="1"/>
    </xf>
    <xf numFmtId="0" fontId="61" fillId="7" borderId="8" xfId="308" applyFont="1" applyFill="1" applyBorder="1" applyAlignment="1">
      <alignment horizontal="left" vertical="center" wrapText="1"/>
    </xf>
    <xf numFmtId="0" fontId="61" fillId="7" borderId="7" xfId="308" applyFont="1" applyFill="1" applyBorder="1" applyAlignment="1">
      <alignment horizontal="left" vertical="center" wrapText="1"/>
    </xf>
    <xf numFmtId="0" fontId="61" fillId="7" borderId="8" xfId="308" applyFont="1" applyFill="1" applyBorder="1" applyAlignment="1">
      <alignment horizontal="center" vertical="center" wrapText="1"/>
    </xf>
    <xf numFmtId="0" fontId="61" fillId="7" borderId="7" xfId="308" applyFont="1" applyFill="1" applyBorder="1" applyAlignment="1">
      <alignment horizontal="center" vertical="center" wrapText="1"/>
    </xf>
    <xf numFmtId="0" fontId="61" fillId="9" borderId="17" xfId="308" applyFont="1" applyFill="1" applyBorder="1" applyAlignment="1">
      <alignment horizontal="left" vertical="center" wrapText="1"/>
    </xf>
    <xf numFmtId="0" fontId="61" fillId="9" borderId="23" xfId="308" applyFont="1" applyFill="1" applyBorder="1" applyAlignment="1">
      <alignment horizontal="left" vertical="center" wrapText="1"/>
    </xf>
    <xf numFmtId="0" fontId="61" fillId="9" borderId="38" xfId="308" applyFont="1" applyFill="1" applyBorder="1" applyAlignment="1">
      <alignment horizontal="left" vertical="center" wrapText="1"/>
    </xf>
    <xf numFmtId="0" fontId="61" fillId="9" borderId="37" xfId="308" applyFont="1" applyFill="1" applyBorder="1" applyAlignment="1">
      <alignment horizontal="left" vertical="center" wrapText="1"/>
    </xf>
    <xf numFmtId="0" fontId="61" fillId="9" borderId="32" xfId="308" applyFont="1" applyFill="1" applyBorder="1" applyAlignment="1">
      <alignment horizontal="left" vertical="center" wrapText="1"/>
    </xf>
    <xf numFmtId="0" fontId="61" fillId="9" borderId="29" xfId="308" applyFont="1" applyFill="1" applyBorder="1" applyAlignment="1">
      <alignment horizontal="left" vertical="center" wrapText="1"/>
    </xf>
    <xf numFmtId="0" fontId="61" fillId="9" borderId="34" xfId="308" applyFont="1" applyFill="1" applyBorder="1" applyAlignment="1">
      <alignment horizontal="center" vertical="center" wrapText="1"/>
    </xf>
    <xf numFmtId="0" fontId="61" fillId="9" borderId="33" xfId="308" applyFont="1" applyFill="1" applyBorder="1" applyAlignment="1">
      <alignment horizontal="center" vertical="center" wrapText="1"/>
    </xf>
    <xf numFmtId="0" fontId="61" fillId="0" borderId="17" xfId="308" applyFont="1" applyBorder="1" applyAlignment="1">
      <alignment vertical="center" wrapText="1"/>
    </xf>
    <xf numFmtId="0" fontId="58" fillId="0" borderId="23" xfId="308" applyFont="1" applyBorder="1" applyAlignment="1">
      <alignment horizontal="left" vertical="center" wrapText="1"/>
    </xf>
    <xf numFmtId="0" fontId="58" fillId="0" borderId="0" xfId="308" applyFont="1" applyAlignment="1">
      <alignment horizontal="left" vertical="center" wrapText="1"/>
    </xf>
    <xf numFmtId="0" fontId="58" fillId="0" borderId="22" xfId="308" applyFont="1" applyBorder="1" applyAlignment="1">
      <alignment horizontal="left" vertical="center" wrapText="1"/>
    </xf>
    <xf numFmtId="0" fontId="0" fillId="0" borderId="15" xfId="308" applyFont="1" applyBorder="1" applyAlignment="1">
      <alignment horizontal="left" vertical="center" wrapText="1"/>
    </xf>
    <xf numFmtId="0" fontId="0" fillId="0" borderId="1" xfId="308" applyFont="1" applyBorder="1" applyAlignment="1">
      <alignment horizontal="left" vertical="center" wrapText="1"/>
    </xf>
    <xf numFmtId="0" fontId="0" fillId="0" borderId="16" xfId="308" applyFont="1" applyBorder="1" applyAlignment="1">
      <alignment horizontal="left" vertical="center" wrapText="1"/>
    </xf>
    <xf numFmtId="0" fontId="61" fillId="0" borderId="35" xfId="308" applyFont="1" applyBorder="1" applyAlignment="1">
      <alignment horizontal="left" vertical="center" wrapText="1"/>
    </xf>
    <xf numFmtId="0" fontId="61" fillId="0" borderId="17" xfId="308" applyFont="1" applyBorder="1" applyAlignment="1">
      <alignment horizontal="center" vertical="center" wrapText="1"/>
    </xf>
    <xf numFmtId="0" fontId="61" fillId="0" borderId="24" xfId="308" applyFont="1" applyBorder="1" applyAlignment="1">
      <alignment horizontal="left" vertical="center" wrapText="1"/>
    </xf>
    <xf numFmtId="0" fontId="61" fillId="0" borderId="23" xfId="308" applyFont="1" applyBorder="1" applyAlignment="1">
      <alignment horizontal="left" vertical="center" wrapText="1"/>
    </xf>
    <xf numFmtId="0" fontId="0" fillId="7" borderId="15" xfId="308" applyFont="1" applyFill="1" applyBorder="1" applyAlignment="1">
      <alignment horizontal="left" vertical="center" wrapText="1"/>
    </xf>
    <xf numFmtId="0" fontId="0" fillId="7" borderId="1" xfId="308" applyFont="1" applyFill="1" applyBorder="1" applyAlignment="1">
      <alignment horizontal="left" vertical="center" wrapText="1"/>
    </xf>
    <xf numFmtId="0" fontId="0" fillId="7" borderId="16" xfId="308" applyFont="1" applyFill="1" applyBorder="1" applyAlignment="1">
      <alignment horizontal="left" vertical="center" wrapText="1"/>
    </xf>
    <xf numFmtId="0" fontId="61" fillId="9" borderId="17" xfId="308" applyFont="1" applyFill="1" applyBorder="1" applyAlignment="1">
      <alignment horizontal="center" vertical="center" wrapText="1"/>
    </xf>
    <xf numFmtId="0" fontId="61" fillId="9" borderId="17" xfId="308" applyFont="1" applyFill="1" applyBorder="1" applyAlignment="1">
      <alignment vertical="center" wrapText="1"/>
    </xf>
    <xf numFmtId="0" fontId="61" fillId="9" borderId="8" xfId="308" applyFont="1" applyFill="1" applyBorder="1" applyAlignment="1">
      <alignment vertical="center" wrapText="1"/>
    </xf>
    <xf numFmtId="0" fontId="61" fillId="9" borderId="7" xfId="308" applyFont="1" applyFill="1" applyBorder="1" applyAlignment="1">
      <alignment vertical="center" wrapText="1"/>
    </xf>
    <xf numFmtId="0" fontId="61" fillId="9" borderId="8" xfId="308" applyFont="1" applyFill="1" applyBorder="1" applyAlignment="1">
      <alignment horizontal="center" vertical="center" wrapText="1"/>
    </xf>
    <xf numFmtId="0" fontId="61" fillId="9" borderId="7" xfId="308" applyFont="1" applyFill="1" applyBorder="1" applyAlignment="1">
      <alignment horizontal="center" vertical="center" wrapText="1"/>
    </xf>
    <xf numFmtId="0" fontId="61" fillId="9" borderId="8" xfId="308" applyFont="1" applyFill="1" applyBorder="1" applyAlignment="1">
      <alignment horizontal="left" vertical="center" wrapText="1"/>
    </xf>
    <xf numFmtId="0" fontId="61" fillId="9" borderId="7" xfId="308" applyFont="1" applyFill="1" applyBorder="1" applyAlignment="1">
      <alignment horizontal="left" vertical="center" wrapText="1"/>
    </xf>
    <xf numFmtId="0" fontId="61" fillId="9" borderId="21" xfId="308" applyFont="1" applyFill="1" applyBorder="1" applyAlignment="1">
      <alignment horizontal="left" vertical="center" wrapText="1"/>
    </xf>
    <xf numFmtId="0" fontId="61" fillId="9" borderId="19" xfId="308" applyFont="1" applyFill="1" applyBorder="1" applyAlignment="1">
      <alignment horizontal="left" vertical="center" wrapText="1"/>
    </xf>
    <xf numFmtId="0" fontId="61" fillId="0" borderId="8" xfId="308" applyFont="1" applyBorder="1" applyAlignment="1">
      <alignment vertical="center" wrapText="1"/>
    </xf>
    <xf numFmtId="0" fontId="61" fillId="0" borderId="7" xfId="308" applyFont="1" applyBorder="1" applyAlignment="1">
      <alignment vertical="center" wrapText="1"/>
    </xf>
    <xf numFmtId="0" fontId="61" fillId="0" borderId="8" xfId="308" applyFont="1" applyBorder="1" applyAlignment="1">
      <alignment horizontal="center" vertical="center" wrapText="1"/>
    </xf>
    <xf numFmtId="0" fontId="61" fillId="0" borderId="7" xfId="308" applyFont="1" applyBorder="1" applyAlignment="1">
      <alignment horizontal="center" vertical="center" wrapText="1"/>
    </xf>
    <xf numFmtId="0" fontId="64" fillId="0" borderId="8" xfId="308" applyFont="1" applyBorder="1" applyAlignment="1">
      <alignment horizontal="left" vertical="center" wrapText="1"/>
    </xf>
    <xf numFmtId="0" fontId="64" fillId="0" borderId="7" xfId="308" applyFont="1" applyBorder="1" applyAlignment="1">
      <alignment horizontal="left" vertical="center" wrapText="1"/>
    </xf>
    <xf numFmtId="0" fontId="61" fillId="0" borderId="21" xfId="308" applyFont="1" applyBorder="1" applyAlignment="1">
      <alignment horizontal="left" vertical="center" wrapText="1"/>
    </xf>
    <xf numFmtId="0" fontId="61" fillId="0" borderId="19" xfId="308" applyFont="1" applyBorder="1" applyAlignment="1">
      <alignment horizontal="left" vertical="center" wrapText="1"/>
    </xf>
    <xf numFmtId="0" fontId="61" fillId="0" borderId="8" xfId="308" applyFont="1" applyBorder="1" applyAlignment="1">
      <alignment horizontal="left" vertical="center" wrapText="1"/>
    </xf>
    <xf numFmtId="0" fontId="61" fillId="0" borderId="17" xfId="308" applyFont="1" applyBorder="1" applyAlignment="1">
      <alignment horizontal="left" vertical="center" wrapText="1"/>
    </xf>
    <xf numFmtId="0" fontId="61" fillId="0" borderId="7" xfId="308" applyFont="1" applyBorder="1" applyAlignment="1">
      <alignment horizontal="left" vertical="center" wrapText="1"/>
    </xf>
    <xf numFmtId="0" fontId="64" fillId="0" borderId="8" xfId="308" applyFont="1" applyBorder="1" applyAlignment="1">
      <alignment vertical="center" wrapText="1"/>
    </xf>
    <xf numFmtId="0" fontId="61" fillId="0" borderId="18" xfId="308" applyFont="1" applyBorder="1" applyAlignment="1">
      <alignment vertical="center" wrapText="1"/>
    </xf>
    <xf numFmtId="0" fontId="64" fillId="0" borderId="17" xfId="308" applyFont="1" applyBorder="1" applyAlignment="1">
      <alignment vertical="center" wrapText="1"/>
    </xf>
    <xf numFmtId="0" fontId="57" fillId="7" borderId="6" xfId="21" applyFont="1" applyFill="1" applyBorder="1" applyAlignment="1">
      <alignment horizontal="left" vertical="center" wrapText="1"/>
    </xf>
    <xf numFmtId="0" fontId="58" fillId="7" borderId="6" xfId="21" applyFont="1" applyFill="1" applyBorder="1" applyAlignment="1">
      <alignment horizontal="left" vertical="center" wrapText="1"/>
    </xf>
    <xf numFmtId="166" fontId="59" fillId="7" borderId="6" xfId="15" applyNumberFormat="1" applyFont="1" applyFill="1" applyBorder="1" applyAlignment="1">
      <alignment horizontal="left" vertical="center" wrapText="1"/>
    </xf>
    <xf numFmtId="0" fontId="58" fillId="7" borderId="6" xfId="15" applyFont="1" applyFill="1" applyBorder="1" applyAlignment="1">
      <alignment vertical="center" wrapText="1"/>
    </xf>
    <xf numFmtId="0" fontId="58" fillId="0" borderId="6" xfId="21" applyFont="1" applyBorder="1" applyAlignment="1">
      <alignment horizontal="left" vertical="center" wrapText="1"/>
    </xf>
    <xf numFmtId="0" fontId="59" fillId="7" borderId="6" xfId="15" applyFont="1" applyFill="1" applyBorder="1" applyAlignment="1">
      <alignment horizontal="left" vertical="center" wrapText="1"/>
    </xf>
    <xf numFmtId="0" fontId="59" fillId="7" borderId="6" xfId="21" applyFont="1" applyFill="1" applyBorder="1" applyAlignment="1">
      <alignment horizontal="left" vertical="center" wrapText="1"/>
    </xf>
    <xf numFmtId="0" fontId="57" fillId="0" borderId="6" xfId="15" applyFont="1" applyBorder="1" applyAlignment="1">
      <alignment horizontal="left" vertical="center" wrapText="1"/>
    </xf>
    <xf numFmtId="0" fontId="61" fillId="7" borderId="6" xfId="21" applyFont="1" applyFill="1" applyBorder="1" applyAlignment="1">
      <alignment horizontal="left" vertical="center" wrapText="1"/>
    </xf>
    <xf numFmtId="0" fontId="58" fillId="7" borderId="6" xfId="15" applyFont="1" applyFill="1" applyBorder="1" applyAlignment="1">
      <alignment horizontal="left" vertical="center" wrapText="1"/>
    </xf>
    <xf numFmtId="0" fontId="0" fillId="7" borderId="6" xfId="21" applyFont="1" applyFill="1" applyBorder="1" applyAlignment="1">
      <alignment horizontal="left" vertical="center" wrapText="1"/>
    </xf>
    <xf numFmtId="0" fontId="64" fillId="7" borderId="6" xfId="308" applyFont="1" applyFill="1" applyBorder="1" applyAlignment="1">
      <alignment vertical="center" wrapText="1"/>
    </xf>
    <xf numFmtId="0" fontId="59" fillId="0" borderId="6" xfId="21" applyFont="1" applyBorder="1" applyAlignment="1">
      <alignment vertical="center" wrapText="1"/>
    </xf>
    <xf numFmtId="0" fontId="57" fillId="0" borderId="6" xfId="21" applyFont="1" applyBorder="1" applyAlignment="1">
      <alignment vertical="center" wrapText="1"/>
    </xf>
    <xf numFmtId="166" fontId="58" fillId="7" borderId="6" xfId="21" applyNumberFormat="1" applyFont="1" applyFill="1" applyBorder="1" applyAlignment="1">
      <alignment horizontal="left" vertical="center" wrapText="1"/>
    </xf>
    <xf numFmtId="166" fontId="59" fillId="7" borderId="6" xfId="21" applyNumberFormat="1" applyFont="1" applyFill="1" applyBorder="1" applyAlignment="1">
      <alignment horizontal="left" vertical="center" wrapText="1"/>
    </xf>
    <xf numFmtId="0" fontId="59" fillId="7" borderId="6" xfId="21" applyFont="1" applyFill="1" applyBorder="1" applyAlignment="1">
      <alignment vertical="center" wrapText="1"/>
    </xf>
    <xf numFmtId="0" fontId="0" fillId="7" borderId="6" xfId="15" applyFont="1" applyFill="1" applyBorder="1" applyAlignment="1">
      <alignment horizontal="left" vertical="center" wrapText="1"/>
    </xf>
    <xf numFmtId="0" fontId="74" fillId="5" borderId="6" xfId="308" applyFont="1" applyFill="1" applyBorder="1" applyAlignment="1">
      <alignment horizontal="left" vertical="center" wrapText="1"/>
    </xf>
    <xf numFmtId="0" fontId="74" fillId="5" borderId="6" xfId="308" applyFont="1" applyFill="1" applyBorder="1" applyAlignment="1">
      <alignment horizontal="center" vertical="center" wrapText="1"/>
    </xf>
    <xf numFmtId="0" fontId="75" fillId="5" borderId="6" xfId="308" applyFont="1" applyFill="1" applyBorder="1" applyAlignment="1">
      <alignment vertical="center" wrapText="1"/>
    </xf>
    <xf numFmtId="0" fontId="75" fillId="5" borderId="6" xfId="308" applyFont="1" applyFill="1" applyBorder="1" applyAlignment="1">
      <alignment horizontal="center" vertical="center" wrapText="1"/>
    </xf>
    <xf numFmtId="0" fontId="60" fillId="7" borderId="6" xfId="308" applyFont="1" applyFill="1" applyBorder="1" applyAlignment="1">
      <alignment horizontal="left" vertical="center" wrapText="1"/>
    </xf>
    <xf numFmtId="0" fontId="76" fillId="7" borderId="6" xfId="308" applyFont="1" applyFill="1" applyBorder="1" applyAlignment="1">
      <alignment horizontal="left" vertical="center" wrapText="1"/>
    </xf>
    <xf numFmtId="0" fontId="60" fillId="7" borderId="6" xfId="308" applyFont="1" applyFill="1" applyBorder="1" applyAlignment="1">
      <alignment horizontal="center" vertical="center" wrapText="1"/>
    </xf>
    <xf numFmtId="0" fontId="60" fillId="7" borderId="6" xfId="308" applyFont="1" applyFill="1" applyBorder="1" applyAlignment="1">
      <alignment vertical="center" wrapText="1"/>
    </xf>
    <xf numFmtId="166" fontId="57" fillId="0" borderId="6" xfId="21" applyNumberFormat="1" applyFont="1" applyBorder="1" applyAlignment="1">
      <alignment horizontal="center" vertical="center" wrapText="1"/>
    </xf>
    <xf numFmtId="166" fontId="59" fillId="0" borderId="6" xfId="21" applyNumberFormat="1" applyFont="1" applyBorder="1" applyAlignment="1">
      <alignment horizontal="center" vertical="center" wrapText="1"/>
    </xf>
    <xf numFmtId="166" fontId="0" fillId="7" borderId="6" xfId="21" applyNumberFormat="1" applyFont="1" applyFill="1" applyBorder="1" applyAlignment="1">
      <alignment horizontal="center" vertical="center" wrapText="1"/>
    </xf>
    <xf numFmtId="0" fontId="57" fillId="7" borderId="6" xfId="21" applyFont="1" applyFill="1" applyBorder="1" applyAlignment="1">
      <alignment vertical="center" wrapText="1"/>
    </xf>
    <xf numFmtId="0" fontId="0" fillId="0" borderId="6" xfId="21" applyFont="1" applyBorder="1" applyAlignment="1">
      <alignment horizontal="center" vertical="center" wrapText="1"/>
    </xf>
    <xf numFmtId="0" fontId="64" fillId="0" borderId="6" xfId="21" applyFont="1" applyBorder="1" applyAlignment="1">
      <alignment horizontal="center" vertical="center" wrapText="1"/>
    </xf>
    <xf numFmtId="167" fontId="0" fillId="7" borderId="6" xfId="21" applyNumberFormat="1" applyFont="1" applyFill="1" applyBorder="1" applyAlignment="1">
      <alignment horizontal="center" vertical="center" wrapText="1"/>
    </xf>
    <xf numFmtId="0" fontId="0" fillId="7" borderId="6" xfId="21" applyFont="1" applyFill="1" applyBorder="1" applyAlignment="1">
      <alignment horizontal="center" vertical="center" wrapText="1"/>
    </xf>
    <xf numFmtId="0" fontId="0" fillId="7" borderId="6" xfId="15" applyFont="1" applyFill="1" applyBorder="1" applyAlignment="1">
      <alignment vertical="center" wrapText="1"/>
    </xf>
    <xf numFmtId="166" fontId="0" fillId="7" borderId="6" xfId="15" applyNumberFormat="1" applyFont="1" applyFill="1" applyBorder="1" applyAlignment="1">
      <alignment horizontal="center" vertical="center" wrapText="1"/>
    </xf>
    <xf numFmtId="0" fontId="57" fillId="7" borderId="6" xfId="15" applyFont="1" applyFill="1" applyBorder="1" applyAlignment="1">
      <alignment vertical="center" wrapText="1"/>
    </xf>
    <xf numFmtId="0" fontId="0" fillId="7" borderId="6" xfId="15" applyFont="1" applyFill="1" applyBorder="1" applyAlignment="1">
      <alignment horizontal="center" vertical="center" wrapText="1"/>
    </xf>
    <xf numFmtId="166" fontId="64" fillId="0" borderId="6" xfId="15" applyNumberFormat="1" applyFont="1" applyBorder="1" applyAlignment="1">
      <alignment horizontal="center" vertical="center" wrapText="1"/>
    </xf>
    <xf numFmtId="0" fontId="0" fillId="0" borderId="6" xfId="15" applyFont="1" applyBorder="1" applyAlignment="1">
      <alignment horizontal="center" vertical="center" wrapText="1"/>
    </xf>
    <xf numFmtId="0" fontId="64" fillId="0" borderId="6" xfId="15" applyFont="1" applyBorder="1" applyAlignment="1">
      <alignment horizontal="center" vertical="center" wrapText="1"/>
    </xf>
    <xf numFmtId="0" fontId="64" fillId="7" borderId="6" xfId="15" applyFont="1" applyFill="1" applyBorder="1" applyAlignment="1">
      <alignment horizontal="center" vertical="center" wrapText="1"/>
    </xf>
    <xf numFmtId="166" fontId="58" fillId="7" borderId="6" xfId="15" applyNumberFormat="1" applyFont="1" applyFill="1" applyBorder="1" applyAlignment="1">
      <alignment horizontal="center" vertical="center" wrapText="1"/>
    </xf>
    <xf numFmtId="0" fontId="58" fillId="7" borderId="6" xfId="15" applyFont="1" applyFill="1" applyBorder="1" applyAlignment="1">
      <alignment horizontal="center" vertical="center" wrapText="1"/>
    </xf>
    <xf numFmtId="0" fontId="0" fillId="8" borderId="6" xfId="15" applyFont="1" applyFill="1" applyBorder="1" applyAlignment="1">
      <alignment horizontal="center" vertical="center" wrapText="1"/>
    </xf>
    <xf numFmtId="0" fontId="71" fillId="0" borderId="6" xfId="15" applyFont="1" applyBorder="1" applyAlignment="1">
      <alignment vertical="center" wrapText="1"/>
    </xf>
    <xf numFmtId="166" fontId="71" fillId="0" borderId="6" xfId="15" applyNumberFormat="1" applyFont="1" applyBorder="1" applyAlignment="1">
      <alignment horizontal="center" vertical="center" wrapText="1"/>
    </xf>
    <xf numFmtId="0" fontId="71" fillId="0" borderId="6" xfId="15" applyFont="1" applyBorder="1" applyAlignment="1">
      <alignment horizontal="left" vertical="center" wrapText="1"/>
    </xf>
    <xf numFmtId="0" fontId="62" fillId="0" borderId="6" xfId="15" applyFont="1" applyBorder="1" applyAlignment="1">
      <alignment vertical="center" wrapText="1"/>
    </xf>
    <xf numFmtId="166" fontId="62" fillId="0" borderId="6" xfId="15" applyNumberFormat="1" applyFont="1" applyBorder="1" applyAlignment="1">
      <alignment horizontal="center" vertical="center" wrapText="1"/>
    </xf>
    <xf numFmtId="0" fontId="71" fillId="0" borderId="6" xfId="21" applyFont="1" applyBorder="1" applyAlignment="1">
      <alignment vertical="center" wrapText="1"/>
    </xf>
    <xf numFmtId="166" fontId="71" fillId="0" borderId="6" xfId="21" applyNumberFormat="1" applyFont="1" applyBorder="1" applyAlignment="1">
      <alignment horizontal="center" vertical="center" wrapText="1"/>
    </xf>
    <xf numFmtId="0" fontId="71" fillId="0" borderId="6" xfId="21" applyFont="1" applyBorder="1" applyAlignment="1">
      <alignment horizontal="left" vertical="center" wrapText="1"/>
    </xf>
    <xf numFmtId="0" fontId="57" fillId="0" borderId="6" xfId="15" applyFont="1" applyBorder="1" applyAlignment="1">
      <alignment horizontal="center" vertical="center" wrapText="1"/>
    </xf>
    <xf numFmtId="0" fontId="77" fillId="7" borderId="6" xfId="308" applyFont="1" applyFill="1" applyBorder="1" applyAlignment="1">
      <alignment horizontal="center" vertical="center" wrapText="1"/>
    </xf>
    <xf numFmtId="0" fontId="60" fillId="9" borderId="6" xfId="308" applyFont="1" applyFill="1" applyBorder="1" applyAlignment="1">
      <alignment horizontal="left" vertical="center" wrapText="1"/>
    </xf>
    <xf numFmtId="0" fontId="60" fillId="9" borderId="6" xfId="308" applyFont="1" applyFill="1" applyBorder="1" applyAlignment="1">
      <alignment horizontal="center" vertical="center" wrapText="1"/>
    </xf>
    <xf numFmtId="0" fontId="0" fillId="7" borderId="6" xfId="21" applyFont="1" applyFill="1" applyBorder="1" applyAlignment="1">
      <alignment vertical="center" wrapText="1"/>
    </xf>
    <xf numFmtId="0" fontId="64" fillId="7" borderId="6" xfId="21" applyFont="1" applyFill="1" applyBorder="1" applyAlignment="1">
      <alignment horizontal="center" vertical="center" wrapText="1"/>
    </xf>
    <xf numFmtId="0" fontId="60" fillId="7" borderId="6" xfId="21" applyFont="1" applyFill="1" applyBorder="1" applyAlignment="1">
      <alignment horizontal="left" vertical="center" wrapText="1"/>
    </xf>
    <xf numFmtId="166" fontId="60" fillId="7" borderId="6" xfId="21" applyNumberFormat="1" applyFont="1" applyFill="1" applyBorder="1" applyAlignment="1">
      <alignment horizontal="center" vertical="center" wrapText="1"/>
    </xf>
    <xf numFmtId="166" fontId="58" fillId="7" borderId="6" xfId="21" applyNumberFormat="1" applyFont="1" applyFill="1" applyBorder="1" applyAlignment="1">
      <alignment horizontal="center" vertical="center" wrapText="1"/>
    </xf>
    <xf numFmtId="0" fontId="58" fillId="7" borderId="6" xfId="21" applyFont="1" applyFill="1" applyBorder="1" applyAlignment="1">
      <alignment horizontal="center" vertical="center" wrapText="1"/>
    </xf>
    <xf numFmtId="166" fontId="57" fillId="7" borderId="6" xfId="21" applyNumberFormat="1" applyFont="1" applyFill="1" applyBorder="1" applyAlignment="1">
      <alignment horizontal="left" vertical="center" wrapText="1"/>
    </xf>
    <xf numFmtId="0" fontId="60" fillId="7" borderId="6" xfId="21" applyFont="1" applyFill="1" applyBorder="1" applyAlignment="1">
      <alignment horizontal="center" vertical="center" wrapText="1"/>
    </xf>
    <xf numFmtId="166" fontId="64" fillId="7" borderId="6" xfId="21" applyNumberFormat="1" applyFont="1" applyFill="1" applyBorder="1" applyAlignment="1">
      <alignment horizontal="center" vertical="center" wrapText="1"/>
    </xf>
    <xf numFmtId="0" fontId="61" fillId="9" borderId="7" xfId="308" applyFont="1" applyFill="1" applyBorder="1" applyAlignment="1">
      <alignment vertical="center" wrapText="1"/>
    </xf>
    <xf numFmtId="166" fontId="61" fillId="7" borderId="6" xfId="15" applyNumberFormat="1" applyFont="1" applyFill="1" applyBorder="1" applyAlignment="1">
      <alignment horizontal="center" vertical="center" wrapText="1"/>
    </xf>
    <xf numFmtId="166" fontId="64" fillId="7" borderId="6" xfId="15" applyNumberFormat="1" applyFont="1" applyFill="1" applyBorder="1" applyAlignment="1">
      <alignment horizontal="center" vertical="center" wrapText="1"/>
    </xf>
    <xf numFmtId="166" fontId="60" fillId="7" borderId="6" xfId="15" applyNumberFormat="1" applyFont="1" applyFill="1" applyBorder="1" applyAlignment="1">
      <alignment horizontal="center" vertical="center" wrapText="1"/>
    </xf>
    <xf numFmtId="0" fontId="60" fillId="7" borderId="6" xfId="15" applyFont="1" applyFill="1" applyBorder="1" applyAlignment="1">
      <alignment horizontal="left" vertical="center" wrapText="1"/>
    </xf>
    <xf numFmtId="0" fontId="61" fillId="9" borderId="6" xfId="308" applyFont="1" applyFill="1" applyBorder="1" applyAlignment="1">
      <alignment vertical="center" wrapText="1"/>
    </xf>
    <xf numFmtId="0" fontId="59" fillId="7" borderId="6" xfId="15" applyFont="1" applyFill="1" applyBorder="1" applyAlignment="1">
      <alignment vertical="center" wrapText="1"/>
    </xf>
    <xf numFmtId="0" fontId="0" fillId="9" borderId="6" xfId="308" applyFont="1" applyFill="1" applyBorder="1" applyAlignment="1">
      <alignment horizontal="left" vertical="center" wrapText="1"/>
    </xf>
    <xf numFmtId="167" fontId="55" fillId="7" borderId="6" xfId="21" applyNumberFormat="1" applyFont="1" applyFill="1" applyBorder="1" applyAlignment="1">
      <alignment horizontal="center" vertical="center" wrapText="1"/>
    </xf>
    <xf numFmtId="166" fontId="85" fillId="7" borderId="6" xfId="21" applyNumberFormat="1" applyFont="1" applyFill="1" applyBorder="1" applyAlignment="1">
      <alignment horizontal="center" vertical="center" wrapText="1"/>
    </xf>
    <xf numFmtId="0" fontId="85" fillId="7" borderId="6" xfId="21" applyFont="1" applyFill="1" applyBorder="1" applyAlignment="1">
      <alignment horizontal="center" vertical="center" wrapText="1"/>
    </xf>
    <xf numFmtId="166" fontId="61" fillId="7" borderId="6" xfId="21" applyNumberFormat="1" applyFont="1" applyFill="1" applyBorder="1" applyAlignment="1">
      <alignment horizontal="center" vertical="center" wrapText="1"/>
    </xf>
    <xf numFmtId="0" fontId="0" fillId="9" borderId="6" xfId="308" applyFont="1" applyFill="1" applyBorder="1" applyAlignment="1">
      <alignment vertical="center" wrapText="1"/>
    </xf>
    <xf numFmtId="0" fontId="0" fillId="9" borderId="6" xfId="308" applyFont="1" applyFill="1" applyBorder="1" applyAlignment="1">
      <alignment horizontal="center" vertical="center" wrapText="1"/>
    </xf>
    <xf numFmtId="0" fontId="61" fillId="9" borderId="17" xfId="308" applyFont="1" applyFill="1" applyBorder="1" applyAlignment="1">
      <alignment vertical="center" wrapText="1"/>
    </xf>
    <xf numFmtId="0" fontId="61" fillId="9" borderId="8" xfId="308" applyFont="1" applyFill="1" applyBorder="1" applyAlignment="1">
      <alignment vertical="center" wrapText="1"/>
    </xf>
    <xf numFmtId="0" fontId="61" fillId="9" borderId="25" xfId="308" applyFont="1" applyFill="1" applyBorder="1" applyAlignment="1">
      <alignment vertical="center" wrapText="1"/>
    </xf>
    <xf numFmtId="0" fontId="61" fillId="9" borderId="25" xfId="308" applyFont="1" applyFill="1" applyBorder="1" applyAlignment="1">
      <alignment horizontal="center" vertical="center" wrapText="1"/>
    </xf>
    <xf numFmtId="0" fontId="61" fillId="9" borderId="27" xfId="308" applyFont="1" applyFill="1" applyBorder="1" applyAlignment="1">
      <alignment horizontal="center" vertical="center" wrapText="1"/>
    </xf>
    <xf numFmtId="0" fontId="61" fillId="9" borderId="29" xfId="308" applyFont="1" applyFill="1" applyBorder="1" applyAlignment="1">
      <alignment horizontal="center" vertical="center" wrapText="1"/>
    </xf>
    <xf numFmtId="0" fontId="61" fillId="9" borderId="20" xfId="308" applyFont="1" applyFill="1" applyBorder="1" applyAlignment="1">
      <alignment vertical="center" wrapText="1"/>
    </xf>
    <xf numFmtId="0" fontId="61" fillId="9" borderId="29" xfId="308" applyFont="1" applyFill="1" applyBorder="1" applyAlignment="1">
      <alignment vertical="center" wrapText="1"/>
    </xf>
    <xf numFmtId="0" fontId="61" fillId="9" borderId="28" xfId="308" applyFont="1" applyFill="1" applyBorder="1" applyAlignment="1">
      <alignment vertical="center" wrapText="1"/>
    </xf>
    <xf numFmtId="0" fontId="0" fillId="9" borderId="17" xfId="308" applyFont="1" applyFill="1" applyBorder="1" applyAlignment="1">
      <alignment horizontal="left" vertical="center" wrapText="1"/>
    </xf>
    <xf numFmtId="0" fontId="61" fillId="7" borderId="6" xfId="15" applyFont="1" applyFill="1" applyBorder="1" applyAlignment="1">
      <alignment horizontal="left" vertical="center" wrapText="1"/>
    </xf>
    <xf numFmtId="0" fontId="64" fillId="10" borderId="6" xfId="21" applyFont="1" applyFill="1" applyBorder="1" applyAlignment="1">
      <alignment horizontal="center" vertical="center" wrapText="1"/>
    </xf>
    <xf numFmtId="0" fontId="58" fillId="10" borderId="6" xfId="21" applyFont="1" applyFill="1" applyBorder="1" applyAlignment="1">
      <alignment horizontal="left" vertical="center" wrapText="1"/>
    </xf>
    <xf numFmtId="49" fontId="71" fillId="0" borderId="6" xfId="15" applyNumberFormat="1" applyFont="1" applyBorder="1" applyAlignment="1">
      <alignment horizontal="center" vertical="center" wrapText="1"/>
    </xf>
    <xf numFmtId="0" fontId="94" fillId="7" borderId="6" xfId="21" applyFont="1" applyFill="1" applyBorder="1" applyAlignment="1">
      <alignment horizontal="center" vertical="center" wrapText="1"/>
    </xf>
    <xf numFmtId="0" fontId="61" fillId="7" borderId="6" xfId="21" applyFont="1" applyFill="1" applyBorder="1" applyAlignment="1">
      <alignment horizontal="center" vertical="center" wrapText="1"/>
    </xf>
    <xf numFmtId="0" fontId="61" fillId="7" borderId="15" xfId="0" applyFont="1" applyFill="1" applyBorder="1" applyAlignment="1">
      <alignment vertical="center" wrapText="1"/>
    </xf>
    <xf numFmtId="0" fontId="61" fillId="7" borderId="21" xfId="0" applyFont="1" applyFill="1" applyBorder="1" applyAlignment="1">
      <alignment vertical="center" wrapText="1"/>
    </xf>
    <xf numFmtId="0" fontId="0" fillId="7" borderId="6" xfId="21" applyFont="1" applyFill="1" applyBorder="1" applyAlignment="1">
      <alignment horizontal="center" vertical="center" wrapText="1"/>
    </xf>
    <xf numFmtId="0" fontId="59" fillId="7" borderId="6" xfId="21" applyFont="1" applyFill="1" applyBorder="1" applyAlignment="1">
      <alignment horizontal="left" vertical="center" wrapText="1"/>
    </xf>
    <xf numFmtId="0" fontId="61" fillId="7" borderId="6" xfId="308" applyFont="1" applyFill="1" applyBorder="1" applyAlignment="1">
      <alignment vertical="center" wrapText="1"/>
    </xf>
    <xf numFmtId="0" fontId="61" fillId="7" borderId="6" xfId="21" applyFont="1" applyFill="1" applyBorder="1" applyAlignment="1">
      <alignment horizontal="center" vertical="center" wrapText="1"/>
    </xf>
    <xf numFmtId="0" fontId="61" fillId="9" borderId="7" xfId="308" applyFont="1" applyFill="1" applyBorder="1" applyAlignment="1">
      <alignment horizontal="left" vertical="center" wrapText="1"/>
    </xf>
    <xf numFmtId="0" fontId="61" fillId="9" borderId="8" xfId="308" applyFont="1" applyFill="1" applyBorder="1" applyAlignment="1">
      <alignment horizontal="left" vertical="center" wrapText="1"/>
    </xf>
    <xf numFmtId="0" fontId="61" fillId="9" borderId="6" xfId="308" applyFont="1" applyFill="1" applyBorder="1" applyAlignment="1">
      <alignment horizontal="center" vertical="center" wrapText="1"/>
    </xf>
    <xf numFmtId="0" fontId="61" fillId="9" borderId="6" xfId="308" applyFont="1" applyFill="1" applyBorder="1" applyAlignment="1">
      <alignment horizontal="left" vertical="center" wrapText="1"/>
    </xf>
    <xf numFmtId="0" fontId="61" fillId="9" borderId="7" xfId="308" applyFont="1" applyFill="1" applyBorder="1" applyAlignment="1">
      <alignment horizontal="center" vertical="center" wrapText="1"/>
    </xf>
    <xf numFmtId="0" fontId="61" fillId="9" borderId="8" xfId="308" applyFont="1" applyFill="1" applyBorder="1" applyAlignment="1">
      <alignment horizontal="center" vertical="center" wrapText="1"/>
    </xf>
    <xf numFmtId="0" fontId="61" fillId="9" borderId="17" xfId="308" applyFont="1" applyFill="1" applyBorder="1" applyAlignment="1">
      <alignment horizontal="center" vertical="center" wrapText="1"/>
    </xf>
    <xf numFmtId="0" fontId="61" fillId="9" borderId="17" xfId="308" applyFont="1" applyFill="1" applyBorder="1" applyAlignment="1">
      <alignment horizontal="left" vertical="center" wrapText="1"/>
    </xf>
    <xf numFmtId="0" fontId="61" fillId="7" borderId="6" xfId="308" applyFont="1" applyFill="1" applyBorder="1" applyAlignment="1">
      <alignment horizontal="center" vertical="center" wrapText="1"/>
    </xf>
    <xf numFmtId="0" fontId="0" fillId="9" borderId="8" xfId="308" applyFont="1" applyFill="1" applyBorder="1" applyAlignment="1">
      <alignment horizontal="left" vertical="center" wrapText="1"/>
    </xf>
    <xf numFmtId="0" fontId="0" fillId="9" borderId="8" xfId="308" applyFont="1" applyFill="1" applyBorder="1" applyAlignment="1">
      <alignment horizontal="center" vertical="center" wrapText="1"/>
    </xf>
    <xf numFmtId="0" fontId="61" fillId="7" borderId="6" xfId="308" applyFont="1" applyFill="1" applyBorder="1" applyAlignment="1">
      <alignment horizontal="left" vertical="center" wrapText="1"/>
    </xf>
    <xf numFmtId="0" fontId="58" fillId="9" borderId="6" xfId="308" applyFont="1" applyFill="1" applyBorder="1" applyAlignment="1">
      <alignment horizontal="left" vertical="center" wrapText="1"/>
    </xf>
    <xf numFmtId="0" fontId="64" fillId="7" borderId="6" xfId="308" applyFont="1" applyFill="1" applyBorder="1" applyAlignment="1">
      <alignment horizontal="center" vertical="center" wrapText="1"/>
    </xf>
    <xf numFmtId="166" fontId="59" fillId="7" borderId="6" xfId="21" applyNumberFormat="1" applyFont="1" applyFill="1" applyBorder="1" applyAlignment="1">
      <alignment horizontal="center" vertical="center" wrapText="1"/>
    </xf>
    <xf numFmtId="166" fontId="57" fillId="7" borderId="6" xfId="21" applyNumberFormat="1" applyFont="1" applyFill="1" applyBorder="1" applyAlignment="1">
      <alignment horizontal="center" vertical="center" wrapText="1"/>
    </xf>
    <xf numFmtId="166" fontId="0" fillId="7" borderId="6" xfId="21" applyNumberFormat="1" applyFont="1" applyFill="1" applyBorder="1" applyAlignment="1">
      <alignment horizontal="left" vertical="center" wrapText="1"/>
    </xf>
    <xf numFmtId="0" fontId="57" fillId="7" borderId="6" xfId="21" applyFont="1" applyFill="1" applyBorder="1" applyAlignment="1">
      <alignment horizontal="center" vertical="center" wrapText="1"/>
    </xf>
    <xf numFmtId="166" fontId="57" fillId="7" borderId="6" xfId="15" applyNumberFormat="1" applyFont="1" applyFill="1" applyBorder="1" applyAlignment="1">
      <alignment horizontal="center" vertical="center" wrapText="1"/>
    </xf>
    <xf numFmtId="166" fontId="60" fillId="7" borderId="6" xfId="15" applyNumberFormat="1" applyFont="1" applyFill="1" applyBorder="1" applyAlignment="1">
      <alignment horizontal="left" vertical="center" wrapText="1"/>
    </xf>
    <xf numFmtId="0" fontId="0" fillId="8" borderId="6" xfId="15" applyFont="1" applyFill="1" applyBorder="1" applyAlignment="1">
      <alignment horizontal="left" vertical="center" wrapText="1"/>
    </xf>
    <xf numFmtId="166" fontId="71" fillId="0" borderId="6" xfId="21" applyNumberFormat="1" applyFont="1" applyBorder="1" applyAlignment="1">
      <alignment horizontal="left" vertical="center" wrapText="1"/>
    </xf>
    <xf numFmtId="0" fontId="61" fillId="10" borderId="6" xfId="21" applyFont="1" applyFill="1" applyBorder="1" applyAlignment="1">
      <alignment vertical="center" wrapText="1"/>
    </xf>
    <xf numFmtId="166" fontId="61" fillId="10" borderId="6" xfId="21" applyNumberFormat="1" applyFont="1" applyFill="1" applyBorder="1" applyAlignment="1">
      <alignment horizontal="center" vertical="center" wrapText="1"/>
    </xf>
    <xf numFmtId="0" fontId="60" fillId="7" borderId="8" xfId="308" applyFont="1" applyFill="1" applyBorder="1" applyAlignment="1">
      <alignment vertical="center" wrapText="1"/>
    </xf>
    <xf numFmtId="0" fontId="60" fillId="7" borderId="8" xfId="308" applyFont="1" applyFill="1" applyBorder="1" applyAlignment="1">
      <alignment horizontal="center" vertical="center" wrapText="1"/>
    </xf>
    <xf numFmtId="166" fontId="59" fillId="7" borderId="6" xfId="15" applyNumberFormat="1" applyFont="1" applyFill="1" applyBorder="1" applyAlignment="1">
      <alignment vertical="center" wrapText="1"/>
    </xf>
    <xf numFmtId="166" fontId="59" fillId="7" borderId="6" xfId="15" applyNumberFormat="1" applyFont="1" applyFill="1" applyBorder="1" applyAlignment="1">
      <alignment horizontal="center" vertical="center" wrapText="1"/>
    </xf>
    <xf numFmtId="166" fontId="0" fillId="7" borderId="6" xfId="15" applyNumberFormat="1" applyFont="1" applyFill="1" applyBorder="1" applyAlignment="1">
      <alignment vertical="center" wrapText="1"/>
    </xf>
    <xf numFmtId="166" fontId="0" fillId="7" borderId="6" xfId="15" applyNumberFormat="1" applyFont="1" applyFill="1" applyBorder="1" applyAlignment="1">
      <alignment horizontal="left" vertical="center" wrapText="1"/>
    </xf>
    <xf numFmtId="166" fontId="57" fillId="7" borderId="6" xfId="21" applyNumberFormat="1" applyFont="1" applyFill="1" applyBorder="1" applyAlignment="1">
      <alignment horizontal="center" vertical="center" wrapText="1"/>
    </xf>
    <xf numFmtId="0" fontId="60" fillId="7" borderId="6" xfId="15" applyFont="1" applyFill="1" applyBorder="1" applyAlignment="1">
      <alignment vertical="center" wrapText="1"/>
    </xf>
    <xf numFmtId="166" fontId="62" fillId="7" borderId="6" xfId="21" applyNumberFormat="1" applyFont="1" applyFill="1" applyBorder="1" applyAlignment="1">
      <alignment horizontal="center" vertical="center" wrapText="1"/>
    </xf>
    <xf numFmtId="14" fontId="64" fillId="7" borderId="6" xfId="308" applyNumberFormat="1" applyFont="1" applyFill="1" applyBorder="1" applyAlignment="1">
      <alignment horizontal="center" vertical="center" wrapText="1"/>
    </xf>
    <xf numFmtId="14" fontId="64" fillId="7" borderId="6" xfId="320" applyNumberFormat="1" applyFont="1" applyFill="1" applyBorder="1" applyAlignment="1">
      <alignment horizontal="center" vertical="center" wrapText="1"/>
    </xf>
    <xf numFmtId="0" fontId="61" fillId="7" borderId="6" xfId="15" applyFont="1" applyFill="1" applyBorder="1" applyAlignment="1">
      <alignment vertical="center" wrapText="1"/>
    </xf>
    <xf numFmtId="0" fontId="61" fillId="7" borderId="6" xfId="320" applyFont="1" applyFill="1" applyBorder="1" applyAlignment="1">
      <alignment vertical="center" wrapText="1"/>
    </xf>
    <xf numFmtId="0" fontId="59" fillId="7" borderId="6" xfId="308" applyFont="1" applyFill="1" applyBorder="1" applyAlignment="1">
      <alignment horizontal="justify" vertical="center" wrapText="1"/>
    </xf>
    <xf numFmtId="166" fontId="59" fillId="7" borderId="6" xfId="308" applyNumberFormat="1" applyFont="1" applyFill="1" applyBorder="1" applyAlignment="1">
      <alignment horizontal="center" vertical="center" wrapText="1"/>
    </xf>
    <xf numFmtId="0" fontId="58" fillId="7" borderId="6" xfId="21" applyFont="1" applyFill="1" applyBorder="1" applyAlignment="1">
      <alignment vertical="center" wrapText="1"/>
    </xf>
    <xf numFmtId="0" fontId="0" fillId="7" borderId="6" xfId="21" applyFont="1" applyFill="1" applyBorder="1" applyAlignment="1">
      <alignment horizontal="left" vertical="center" wrapText="1"/>
    </xf>
    <xf numFmtId="166" fontId="0" fillId="7" borderId="6" xfId="21" applyNumberFormat="1" applyFont="1" applyFill="1" applyBorder="1" applyAlignment="1">
      <alignment horizontal="center" vertical="center" wrapText="1"/>
    </xf>
    <xf numFmtId="0" fontId="57" fillId="7" borderId="6" xfId="21" applyFont="1" applyFill="1" applyBorder="1" applyAlignment="1">
      <alignment vertical="center" wrapText="1"/>
    </xf>
    <xf numFmtId="0" fontId="61" fillId="7" borderId="6" xfId="21" applyFont="1" applyFill="1" applyBorder="1" applyAlignment="1">
      <alignment vertical="center" wrapText="1"/>
    </xf>
    <xf numFmtId="49" fontId="0" fillId="7" borderId="6" xfId="21" applyNumberFormat="1" applyFont="1" applyFill="1" applyBorder="1" applyAlignment="1">
      <alignment horizontal="center" vertical="center" wrapText="1"/>
    </xf>
    <xf numFmtId="166" fontId="64" fillId="7" borderId="6" xfId="21" applyNumberFormat="1" applyFont="1" applyFill="1" applyBorder="1" applyAlignment="1">
      <alignment horizontal="left" vertical="center" wrapText="1"/>
    </xf>
    <xf numFmtId="0" fontId="60" fillId="7" borderId="6" xfId="21" applyFont="1" applyFill="1" applyBorder="1" applyAlignment="1">
      <alignment vertical="center" wrapText="1"/>
    </xf>
    <xf numFmtId="0" fontId="64" fillId="7" borderId="6" xfId="21" applyFont="1" applyFill="1" applyBorder="1" applyAlignment="1">
      <alignment vertical="center" wrapText="1"/>
    </xf>
    <xf numFmtId="0" fontId="62" fillId="7" borderId="6" xfId="15" applyFont="1" applyFill="1" applyBorder="1" applyAlignment="1">
      <alignment vertical="center" wrapText="1"/>
    </xf>
    <xf numFmtId="166" fontId="62" fillId="7" borderId="6" xfId="15" applyNumberFormat="1" applyFont="1" applyFill="1" applyBorder="1" applyAlignment="1">
      <alignment horizontal="center" vertical="center" wrapText="1"/>
    </xf>
    <xf numFmtId="0" fontId="0" fillId="7" borderId="6" xfId="44" applyFont="1" applyFill="1" applyBorder="1" applyAlignment="1">
      <alignment vertical="center" wrapText="1"/>
    </xf>
    <xf numFmtId="166" fontId="0" fillId="7" borderId="6" xfId="44" applyNumberFormat="1" applyFont="1" applyFill="1" applyBorder="1" applyAlignment="1">
      <alignment horizontal="center" vertical="center" wrapText="1"/>
    </xf>
    <xf numFmtId="0" fontId="64" fillId="7" borderId="6" xfId="15" applyFont="1" applyFill="1" applyBorder="1" applyAlignment="1">
      <alignment vertical="center" wrapText="1"/>
    </xf>
    <xf numFmtId="0" fontId="61" fillId="7" borderId="6" xfId="308" applyFont="1" applyFill="1" applyBorder="1" applyAlignment="1">
      <alignment horizontal="justify" vertical="center" wrapText="1"/>
    </xf>
    <xf numFmtId="166" fontId="0" fillId="7" borderId="6" xfId="308" applyNumberFormat="1" applyFont="1" applyFill="1" applyBorder="1" applyAlignment="1">
      <alignment horizontal="center" vertical="center" wrapText="1"/>
    </xf>
    <xf numFmtId="166" fontId="59" fillId="7" borderId="6" xfId="21" applyNumberFormat="1" applyFont="1" applyFill="1" applyBorder="1" applyAlignment="1">
      <alignment horizontal="center" vertical="center" wrapText="1"/>
    </xf>
    <xf numFmtId="0" fontId="0" fillId="7" borderId="6" xfId="21" applyFont="1" applyFill="1" applyBorder="1" applyAlignment="1">
      <alignment vertical="center" wrapText="1"/>
    </xf>
    <xf numFmtId="0" fontId="59" fillId="7" borderId="6" xfId="15" applyFont="1" applyFill="1" applyBorder="1" applyAlignment="1">
      <alignment horizontal="center" vertical="center" wrapText="1"/>
    </xf>
    <xf numFmtId="0" fontId="57" fillId="7" borderId="6" xfId="15" applyFont="1" applyFill="1" applyBorder="1" applyAlignment="1">
      <alignment horizontal="center" vertical="center" wrapText="1"/>
    </xf>
    <xf numFmtId="0" fontId="0" fillId="7" borderId="6" xfId="309" applyFont="1" applyFill="1" applyBorder="1" applyAlignment="1">
      <alignment vertical="center" wrapText="1"/>
    </xf>
    <xf numFmtId="166" fontId="0" fillId="7" borderId="6" xfId="309" applyNumberFormat="1" applyFont="1" applyFill="1" applyBorder="1" applyAlignment="1">
      <alignment horizontal="center" vertical="center" wrapText="1"/>
    </xf>
    <xf numFmtId="14" fontId="61" fillId="7" borderId="6" xfId="320" applyNumberFormat="1" applyFont="1" applyFill="1" applyBorder="1" applyAlignment="1">
      <alignment horizontal="center" vertical="center" wrapText="1"/>
    </xf>
    <xf numFmtId="166" fontId="64" fillId="7" borderId="6" xfId="15" applyNumberFormat="1" applyFont="1" applyFill="1" applyBorder="1" applyAlignment="1">
      <alignment horizontal="left" vertical="center" wrapText="1"/>
    </xf>
    <xf numFmtId="0" fontId="71" fillId="7" borderId="6" xfId="321" applyFont="1" applyFill="1" applyBorder="1" applyAlignment="1">
      <alignment vertical="center" wrapText="1"/>
    </xf>
    <xf numFmtId="166" fontId="71" fillId="7" borderId="6" xfId="321" applyNumberFormat="1" applyFont="1" applyFill="1" applyBorder="1" applyAlignment="1">
      <alignment horizontal="center" vertical="center" wrapText="1"/>
    </xf>
    <xf numFmtId="166" fontId="61" fillId="7" borderId="6" xfId="21" applyNumberFormat="1" applyFont="1" applyFill="1" applyBorder="1" applyAlignment="1">
      <alignment horizontal="left" vertical="center" wrapText="1"/>
    </xf>
    <xf numFmtId="166" fontId="62" fillId="7" borderId="6" xfId="21" applyNumberFormat="1" applyFont="1" applyFill="1" applyBorder="1" applyAlignment="1">
      <alignment horizontal="left" vertical="center" wrapText="1"/>
    </xf>
    <xf numFmtId="0" fontId="55" fillId="7" borderId="6" xfId="21" applyFont="1" applyFill="1" applyBorder="1" applyAlignment="1">
      <alignment vertical="center" wrapText="1"/>
    </xf>
    <xf numFmtId="166" fontId="55" fillId="7" borderId="6" xfId="21" applyNumberFormat="1" applyFont="1" applyFill="1" applyBorder="1" applyAlignment="1">
      <alignment horizontal="center" vertical="center" wrapText="1"/>
    </xf>
    <xf numFmtId="166" fontId="0" fillId="7" borderId="6" xfId="21" applyNumberFormat="1" applyFont="1" applyFill="1" applyBorder="1" applyAlignment="1">
      <alignment horizontal="right" vertical="center" wrapText="1"/>
    </xf>
    <xf numFmtId="166" fontId="61" fillId="7" borderId="6" xfId="21" applyNumberFormat="1" applyFont="1" applyFill="1" applyBorder="1" applyAlignment="1">
      <alignment horizontal="center" vertical="center" wrapText="1"/>
    </xf>
    <xf numFmtId="166" fontId="59" fillId="7" borderId="6" xfId="309" applyNumberFormat="1" applyFont="1" applyFill="1" applyBorder="1" applyAlignment="1">
      <alignment horizontal="center" vertical="center" wrapText="1"/>
    </xf>
    <xf numFmtId="0" fontId="71" fillId="7" borderId="6" xfId="21" applyFont="1" applyFill="1" applyBorder="1" applyAlignment="1">
      <alignment vertical="center" wrapText="1"/>
    </xf>
    <xf numFmtId="166" fontId="71" fillId="7" borderId="6" xfId="21" applyNumberFormat="1" applyFont="1" applyFill="1" applyBorder="1" applyAlignment="1">
      <alignment horizontal="center" vertical="center" wrapText="1"/>
    </xf>
    <xf numFmtId="0" fontId="57" fillId="7" borderId="6" xfId="309" applyFont="1" applyFill="1" applyBorder="1" applyAlignment="1">
      <alignment vertical="center" wrapText="1"/>
    </xf>
    <xf numFmtId="166" fontId="57" fillId="7" borderId="6" xfId="309" applyNumberFormat="1" applyFont="1" applyFill="1" applyBorder="1" applyAlignment="1">
      <alignment horizontal="center" vertical="center" wrapText="1"/>
    </xf>
    <xf numFmtId="0" fontId="57" fillId="9" borderId="6" xfId="15" applyFont="1" applyFill="1" applyBorder="1" applyAlignment="1">
      <alignment vertical="center" wrapText="1"/>
    </xf>
    <xf numFmtId="166" fontId="57" fillId="9" borderId="6" xfId="15" applyNumberFormat="1" applyFont="1" applyFill="1" applyBorder="1" applyAlignment="1">
      <alignment horizontal="center" vertical="center" wrapText="1"/>
    </xf>
    <xf numFmtId="0" fontId="86" fillId="7" borderId="6" xfId="15" applyFont="1" applyFill="1" applyBorder="1" applyAlignment="1">
      <alignment vertical="center" wrapText="1"/>
    </xf>
    <xf numFmtId="166" fontId="86" fillId="7" borderId="6" xfId="15" applyNumberFormat="1" applyFont="1" applyFill="1" applyBorder="1" applyAlignment="1">
      <alignment horizontal="center" vertical="center" wrapText="1"/>
    </xf>
    <xf numFmtId="0" fontId="61" fillId="7" borderId="6" xfId="320" applyFont="1" applyFill="1" applyBorder="1" applyAlignment="1">
      <alignment horizontal="justify" vertical="center" wrapText="1"/>
    </xf>
    <xf numFmtId="166" fontId="0" fillId="7" borderId="6" xfId="320" applyNumberFormat="1" applyFont="1" applyFill="1" applyBorder="1" applyAlignment="1">
      <alignment horizontal="center" vertical="center" wrapText="1"/>
    </xf>
    <xf numFmtId="0" fontId="89" fillId="7" borderId="6" xfId="21" applyFont="1" applyFill="1" applyBorder="1" applyAlignment="1">
      <alignment vertical="center" wrapText="1"/>
    </xf>
    <xf numFmtId="166" fontId="89" fillId="7" borderId="6" xfId="21" applyNumberFormat="1" applyFont="1" applyFill="1" applyBorder="1" applyAlignment="1">
      <alignment horizontal="center" vertical="center" wrapText="1"/>
    </xf>
    <xf numFmtId="0" fontId="85" fillId="7" borderId="6" xfId="21" applyFont="1" applyFill="1" applyBorder="1" applyAlignment="1">
      <alignment horizontal="left" vertical="center" wrapText="1"/>
    </xf>
    <xf numFmtId="0" fontId="59" fillId="7" borderId="6" xfId="21" applyFont="1" applyFill="1" applyBorder="1" applyAlignment="1">
      <alignment horizontal="center" vertical="center" wrapText="1"/>
    </xf>
    <xf numFmtId="0" fontId="90" fillId="7" borderId="6" xfId="21" applyFont="1" applyFill="1" applyBorder="1" applyAlignment="1">
      <alignment horizontal="left" vertical="center" wrapText="1"/>
    </xf>
    <xf numFmtId="166" fontId="66" fillId="7" borderId="6" xfId="21" applyNumberFormat="1" applyFont="1" applyFill="1" applyBorder="1" applyAlignment="1">
      <alignment horizontal="center" vertical="center" wrapText="1"/>
    </xf>
    <xf numFmtId="0" fontId="61" fillId="7" borderId="6" xfId="21" applyFont="1" applyFill="1" applyBorder="1" applyAlignment="1">
      <alignment vertical="center" wrapText="1"/>
    </xf>
    <xf numFmtId="49" fontId="64" fillId="7" borderId="6" xfId="308" applyNumberFormat="1" applyFont="1" applyFill="1" applyBorder="1" applyAlignment="1">
      <alignment horizontal="center" vertical="center" wrapText="1"/>
    </xf>
    <xf numFmtId="0" fontId="98" fillId="7" borderId="6" xfId="0" applyFont="1" applyFill="1" applyBorder="1" applyAlignment="1">
      <alignment horizontal="left" vertical="center" wrapText="1"/>
    </xf>
    <xf numFmtId="0" fontId="98" fillId="7" borderId="6" xfId="0" applyFont="1" applyFill="1" applyBorder="1" applyAlignment="1">
      <alignment horizontal="center" vertical="center" wrapText="1"/>
    </xf>
    <xf numFmtId="0" fontId="83" fillId="7" borderId="6" xfId="0" applyFont="1" applyFill="1" applyBorder="1" applyAlignment="1">
      <alignment vertical="center" wrapText="1"/>
    </xf>
    <xf numFmtId="0" fontId="83" fillId="7" borderId="15" xfId="0" applyFont="1" applyFill="1" applyBorder="1" applyAlignment="1">
      <alignment horizontal="center" vertical="center" wrapText="1"/>
    </xf>
    <xf numFmtId="0" fontId="83" fillId="7" borderId="8" xfId="0" applyFont="1" applyFill="1" applyBorder="1" applyAlignment="1">
      <alignment vertical="center" wrapText="1"/>
    </xf>
    <xf numFmtId="0" fontId="83" fillId="7" borderId="21" xfId="0" applyFont="1" applyFill="1" applyBorder="1" applyAlignment="1">
      <alignment horizontal="center" vertical="center" wrapText="1"/>
    </xf>
    <xf numFmtId="0" fontId="83" fillId="7" borderId="6" xfId="0" applyFont="1" applyFill="1" applyBorder="1" applyAlignment="1">
      <alignment horizontal="center" vertical="center" wrapText="1"/>
    </xf>
    <xf numFmtId="0" fontId="98" fillId="11" borderId="6" xfId="0" applyFont="1" applyFill="1" applyBorder="1" applyAlignment="1">
      <alignment vertical="center" wrapText="1"/>
    </xf>
    <xf numFmtId="0" fontId="98" fillId="11" borderId="15" xfId="0" applyFont="1" applyFill="1" applyBorder="1" applyAlignment="1">
      <alignment horizontal="center" vertical="center" wrapText="1"/>
    </xf>
    <xf numFmtId="0" fontId="98" fillId="11" borderId="8" xfId="0" applyFont="1" applyFill="1" applyBorder="1" applyAlignment="1">
      <alignment vertical="center" wrapText="1"/>
    </xf>
    <xf numFmtId="0" fontId="98" fillId="11" borderId="21" xfId="0" applyFont="1" applyFill="1" applyBorder="1" applyAlignment="1">
      <alignment horizontal="center" vertical="center" wrapText="1"/>
    </xf>
    <xf numFmtId="0" fontId="61" fillId="11" borderId="15" xfId="0" applyFont="1" applyFill="1" applyBorder="1" applyAlignment="1">
      <alignment horizontal="center" vertical="center" wrapText="1"/>
    </xf>
    <xf numFmtId="0" fontId="61" fillId="11" borderId="21" xfId="0" applyFont="1" applyFill="1" applyBorder="1" applyAlignment="1">
      <alignment horizontal="center" vertical="center" wrapText="1"/>
    </xf>
    <xf numFmtId="0" fontId="60" fillId="11" borderId="6" xfId="0" applyFont="1" applyFill="1" applyBorder="1" applyAlignment="1">
      <alignment horizontal="left" vertical="center" wrapText="1"/>
    </xf>
    <xf numFmtId="0" fontId="60" fillId="11" borderId="15" xfId="0" applyFont="1" applyFill="1" applyBorder="1" applyAlignment="1">
      <alignment horizontal="center" vertical="center" wrapText="1"/>
    </xf>
    <xf numFmtId="0" fontId="60" fillId="11" borderId="8" xfId="0" applyFont="1" applyFill="1" applyBorder="1" applyAlignment="1">
      <alignment horizontal="left" vertical="center" wrapText="1"/>
    </xf>
    <xf numFmtId="0" fontId="60" fillId="11" borderId="21" xfId="0" applyFont="1" applyFill="1" applyBorder="1" applyAlignment="1">
      <alignment horizontal="center" vertical="center" wrapText="1"/>
    </xf>
    <xf numFmtId="0" fontId="61" fillId="11" borderId="6" xfId="0" applyFont="1" applyFill="1" applyBorder="1" applyAlignment="1">
      <alignment horizontal="left" vertical="center" wrapText="1"/>
    </xf>
    <xf numFmtId="0" fontId="61" fillId="11" borderId="6" xfId="0" applyFont="1" applyFill="1" applyBorder="1" applyAlignment="1">
      <alignment horizontal="center" vertical="center" wrapText="1"/>
    </xf>
    <xf numFmtId="0" fontId="60" fillId="11" borderId="21" xfId="0" applyFont="1" applyFill="1" applyBorder="1" applyAlignment="1">
      <alignment horizontal="left" vertical="center" wrapText="1"/>
    </xf>
    <xf numFmtId="0" fontId="61" fillId="7" borderId="15" xfId="0" applyFont="1" applyFill="1" applyBorder="1" applyAlignment="1">
      <alignment horizontal="center" vertical="center" wrapText="1"/>
    </xf>
    <xf numFmtId="0" fontId="61" fillId="7" borderId="21" xfId="0" applyFont="1" applyFill="1" applyBorder="1" applyAlignment="1">
      <alignment horizontal="center" vertical="center" wrapText="1"/>
    </xf>
    <xf numFmtId="0" fontId="61" fillId="7" borderId="21" xfId="0" applyFont="1" applyFill="1" applyBorder="1" applyAlignment="1">
      <alignment horizontal="left" vertical="center" wrapText="1"/>
    </xf>
    <xf numFmtId="0" fontId="62" fillId="7" borderId="15" xfId="0" applyFont="1" applyFill="1" applyBorder="1" applyAlignment="1">
      <alignment vertical="center" wrapText="1"/>
    </xf>
    <xf numFmtId="0" fontId="59" fillId="7" borderId="15" xfId="0" applyFont="1" applyFill="1" applyBorder="1" applyAlignment="1">
      <alignment vertical="center" wrapText="1"/>
    </xf>
    <xf numFmtId="0" fontId="59" fillId="7" borderId="15" xfId="0" applyFont="1" applyFill="1" applyBorder="1" applyAlignment="1">
      <alignment horizontal="center" vertical="center" wrapText="1"/>
    </xf>
    <xf numFmtId="0" fontId="60" fillId="7" borderId="21" xfId="0" applyFont="1" applyFill="1" applyBorder="1" applyAlignment="1">
      <alignment vertical="center" wrapText="1"/>
    </xf>
    <xf numFmtId="0" fontId="61" fillId="7" borderId="6" xfId="320" applyFont="1" applyFill="1" applyBorder="1" applyAlignment="1">
      <alignment horizontal="center" vertical="center" wrapText="1"/>
    </xf>
    <xf numFmtId="0" fontId="59" fillId="7" borderId="6" xfId="0" applyFont="1" applyFill="1" applyBorder="1" applyAlignment="1">
      <alignment horizontal="center" vertical="center" wrapText="1"/>
    </xf>
    <xf numFmtId="0" fontId="57" fillId="7" borderId="6" xfId="308" applyFont="1" applyFill="1" applyBorder="1" applyAlignment="1">
      <alignment vertical="center" wrapText="1"/>
    </xf>
    <xf numFmtId="0" fontId="0" fillId="11" borderId="6" xfId="0" applyFill="1" applyBorder="1" applyAlignment="1">
      <alignment horizontal="center" vertical="center" wrapText="1"/>
    </xf>
    <xf numFmtId="0" fontId="0" fillId="7" borderId="6" xfId="0" applyFill="1" applyBorder="1" applyAlignment="1">
      <alignment horizontal="center" vertical="center" wrapText="1"/>
    </xf>
    <xf numFmtId="0" fontId="0" fillId="7" borderId="15" xfId="0" applyFill="1" applyBorder="1" applyAlignment="1">
      <alignment vertical="center" wrapText="1"/>
    </xf>
    <xf numFmtId="0" fontId="0" fillId="7" borderId="21" xfId="0" applyFill="1" applyBorder="1" applyAlignment="1">
      <alignment vertical="center" wrapText="1"/>
    </xf>
    <xf numFmtId="0" fontId="0" fillId="7" borderId="21" xfId="0" applyFill="1" applyBorder="1" applyAlignment="1">
      <alignment horizontal="left" vertical="center" wrapText="1"/>
    </xf>
    <xf numFmtId="0" fontId="0" fillId="7" borderId="21" xfId="0" applyFill="1" applyBorder="1" applyAlignment="1">
      <alignment horizontal="center" vertical="center" wrapText="1"/>
    </xf>
    <xf numFmtId="0" fontId="61" fillId="7" borderId="6" xfId="0" applyFont="1" applyFill="1" applyBorder="1" applyAlignment="1">
      <alignment horizontal="left" vertical="center" wrapText="1"/>
    </xf>
    <xf numFmtId="0" fontId="57" fillId="7" borderId="6" xfId="0" applyFont="1" applyFill="1" applyBorder="1" applyAlignment="1">
      <alignment horizontal="left" vertical="center" wrapText="1"/>
    </xf>
    <xf numFmtId="0" fontId="59" fillId="7" borderId="6" xfId="0" applyFont="1" applyFill="1" applyBorder="1" applyAlignment="1">
      <alignment horizontal="left" vertical="center" wrapText="1"/>
    </xf>
    <xf numFmtId="0" fontId="59" fillId="7" borderId="6" xfId="320" applyFont="1" applyFill="1" applyBorder="1" applyAlignment="1">
      <alignment horizontal="left" vertical="center" wrapText="1"/>
    </xf>
    <xf numFmtId="0" fontId="57" fillId="7" borderId="6" xfId="0" applyFont="1" applyFill="1" applyBorder="1" applyAlignment="1">
      <alignment horizontal="center" vertical="center" wrapText="1"/>
    </xf>
    <xf numFmtId="0" fontId="59" fillId="7" borderId="6" xfId="320" applyFont="1" applyFill="1" applyBorder="1" applyAlignment="1">
      <alignment vertical="center" wrapText="1"/>
    </xf>
    <xf numFmtId="0" fontId="59" fillId="7" borderId="6" xfId="321" applyFont="1" applyFill="1" applyBorder="1" applyAlignment="1">
      <alignment vertical="center" wrapText="1"/>
    </xf>
    <xf numFmtId="166" fontId="59" fillId="7" borderId="6" xfId="321" applyNumberFormat="1" applyFont="1" applyFill="1" applyBorder="1" applyAlignment="1">
      <alignment horizontal="center" vertical="center" wrapText="1"/>
    </xf>
    <xf numFmtId="166" fontId="61" fillId="7" borderId="6" xfId="21" applyNumberFormat="1" applyFont="1" applyFill="1" applyBorder="1" applyAlignment="1">
      <alignment horizontal="left" vertical="center" wrapText="1"/>
    </xf>
    <xf numFmtId="0" fontId="59" fillId="7" borderId="6" xfId="320" applyFont="1" applyFill="1" applyBorder="1" applyAlignment="1">
      <alignment horizontal="justify" vertical="center" wrapText="1"/>
    </xf>
    <xf numFmtId="166" fontId="59" fillId="7" borderId="6" xfId="320" applyNumberFormat="1" applyFont="1" applyFill="1" applyBorder="1" applyAlignment="1">
      <alignment horizontal="center" vertical="center" wrapText="1"/>
    </xf>
    <xf numFmtId="0" fontId="59" fillId="7" borderId="6" xfId="0" applyFont="1" applyFill="1" applyBorder="1" applyAlignment="1">
      <alignment vertical="center" wrapText="1"/>
    </xf>
    <xf numFmtId="0" fontId="83" fillId="7" borderId="15" xfId="0" applyFont="1" applyFill="1" applyBorder="1" applyAlignment="1">
      <alignment vertical="center" wrapText="1"/>
    </xf>
    <xf numFmtId="0" fontId="61" fillId="7" borderId="7" xfId="308" applyFont="1" applyFill="1" applyBorder="1" applyAlignment="1">
      <alignment horizontal="center" vertical="center" wrapText="1"/>
    </xf>
    <xf numFmtId="0" fontId="61" fillId="7" borderId="17" xfId="308" applyFont="1" applyFill="1" applyBorder="1" applyAlignment="1">
      <alignment horizontal="center" vertical="center" wrapText="1"/>
    </xf>
    <xf numFmtId="0" fontId="61" fillId="7" borderId="8" xfId="308" applyFont="1" applyFill="1" applyBorder="1" applyAlignment="1">
      <alignment horizontal="center" vertical="center" wrapText="1"/>
    </xf>
    <xf numFmtId="0" fontId="61" fillId="7" borderId="7" xfId="308" applyFont="1" applyFill="1" applyBorder="1" applyAlignment="1">
      <alignment horizontal="left" vertical="center" wrapText="1"/>
    </xf>
    <xf numFmtId="0" fontId="61" fillId="7" borderId="8" xfId="308" applyFont="1" applyFill="1" applyBorder="1" applyAlignment="1">
      <alignment horizontal="left" vertical="center" wrapText="1"/>
    </xf>
    <xf numFmtId="0" fontId="0" fillId="9" borderId="7" xfId="308" applyFont="1" applyFill="1" applyBorder="1" applyAlignment="1">
      <alignment horizontal="left" vertical="center" wrapText="1"/>
    </xf>
    <xf numFmtId="0" fontId="58" fillId="9" borderId="22" xfId="308" applyFont="1" applyFill="1" applyBorder="1" applyAlignment="1">
      <alignment horizontal="left" vertical="center" wrapText="1"/>
    </xf>
    <xf numFmtId="0" fontId="58" fillId="9" borderId="0" xfId="308" applyFont="1" applyFill="1" applyAlignment="1">
      <alignment horizontal="left" vertical="center" wrapText="1"/>
    </xf>
    <xf numFmtId="0" fontId="58" fillId="9" borderId="20" xfId="308" applyFont="1" applyFill="1" applyBorder="1" applyAlignment="1">
      <alignment horizontal="left" vertical="center" wrapText="1"/>
    </xf>
    <xf numFmtId="0" fontId="58" fillId="9" borderId="5" xfId="308" applyFont="1" applyFill="1" applyBorder="1" applyAlignment="1">
      <alignment horizontal="left" vertical="center" wrapText="1"/>
    </xf>
    <xf numFmtId="0" fontId="0" fillId="9" borderId="7" xfId="308" applyFont="1" applyFill="1" applyBorder="1" applyAlignment="1">
      <alignment horizontal="center" vertical="center" wrapText="1"/>
    </xf>
    <xf numFmtId="0" fontId="58" fillId="9" borderId="22" xfId="308" applyFont="1" applyFill="1" applyBorder="1" applyAlignment="1">
      <alignment horizontal="center" vertical="center" wrapText="1"/>
    </xf>
    <xf numFmtId="0" fontId="58" fillId="9" borderId="0" xfId="308" applyFont="1" applyFill="1" applyAlignment="1">
      <alignment horizontal="center" vertical="center" wrapText="1"/>
    </xf>
    <xf numFmtId="0" fontId="58" fillId="9" borderId="20" xfId="308" applyFont="1" applyFill="1" applyBorder="1" applyAlignment="1">
      <alignment horizontal="center" vertical="center" wrapText="1"/>
    </xf>
    <xf numFmtId="0" fontId="58" fillId="9" borderId="5" xfId="308" applyFont="1" applyFill="1" applyBorder="1" applyAlignment="1">
      <alignment horizontal="center" vertical="center" wrapText="1"/>
    </xf>
    <xf numFmtId="0" fontId="58" fillId="7" borderId="18" xfId="308" applyFont="1" applyFill="1" applyBorder="1" applyAlignment="1">
      <alignment horizontal="center" vertical="center" wrapText="1"/>
    </xf>
    <xf numFmtId="0" fontId="58" fillId="7" borderId="2" xfId="308" applyFont="1" applyFill="1" applyBorder="1" applyAlignment="1">
      <alignment horizontal="center" vertical="center" wrapText="1"/>
    </xf>
    <xf numFmtId="0" fontId="58" fillId="7" borderId="22" xfId="308" applyFont="1" applyFill="1" applyBorder="1" applyAlignment="1">
      <alignment horizontal="center" vertical="center" wrapText="1"/>
    </xf>
    <xf numFmtId="0" fontId="58" fillId="7" borderId="0" xfId="308" applyFont="1" applyFill="1" applyAlignment="1">
      <alignment horizontal="center" vertical="center" wrapText="1"/>
    </xf>
    <xf numFmtId="0" fontId="61" fillId="7" borderId="17" xfId="308" applyFont="1" applyFill="1" applyBorder="1" applyAlignment="1">
      <alignment horizontal="left" vertical="center" wrapText="1"/>
    </xf>
    <xf numFmtId="0" fontId="58" fillId="9" borderId="18" xfId="308" applyFont="1" applyFill="1" applyBorder="1" applyAlignment="1">
      <alignment horizontal="center" vertical="center" wrapText="1"/>
    </xf>
    <xf numFmtId="0" fontId="58" fillId="9" borderId="2" xfId="308" applyFont="1" applyFill="1" applyBorder="1" applyAlignment="1">
      <alignment horizontal="center" vertical="center" wrapText="1"/>
    </xf>
    <xf numFmtId="0" fontId="61" fillId="7" borderId="17" xfId="0" applyFont="1" applyFill="1" applyBorder="1" applyAlignment="1">
      <alignment horizontal="center" vertical="center" wrapText="1"/>
    </xf>
    <xf numFmtId="0" fontId="61" fillId="7" borderId="24" xfId="0" applyFont="1" applyFill="1" applyBorder="1" applyAlignment="1">
      <alignment horizontal="center" vertical="center" wrapText="1"/>
    </xf>
    <xf numFmtId="0" fontId="61" fillId="7" borderId="17" xfId="0" applyFont="1" applyFill="1" applyBorder="1" applyAlignment="1">
      <alignment horizontal="left" vertical="center" wrapText="1"/>
    </xf>
    <xf numFmtId="0" fontId="61" fillId="7" borderId="24" xfId="0" applyFont="1" applyFill="1" applyBorder="1" applyAlignment="1">
      <alignment horizontal="left" vertical="center" wrapText="1"/>
    </xf>
    <xf numFmtId="0" fontId="61" fillId="0" borderId="6" xfId="308" applyFont="1" applyBorder="1" applyAlignment="1">
      <alignment horizontal="left" vertical="center" wrapText="1"/>
    </xf>
    <xf numFmtId="0" fontId="61" fillId="0" borderId="6" xfId="308" applyFont="1" applyBorder="1" applyAlignment="1">
      <alignment horizontal="center" vertical="center" wrapText="1"/>
    </xf>
    <xf numFmtId="166" fontId="0" fillId="0" borderId="6" xfId="21" applyNumberFormat="1" applyFont="1" applyBorder="1" applyAlignment="1">
      <alignment horizontal="center" vertical="center" wrapText="1"/>
    </xf>
    <xf numFmtId="0" fontId="58" fillId="0" borderId="6" xfId="15" applyFont="1" applyBorder="1" applyAlignment="1">
      <alignment horizontal="left" vertical="center" wrapText="1"/>
    </xf>
    <xf numFmtId="0" fontId="60" fillId="0" borderId="6" xfId="308" applyFont="1" applyBorder="1" applyAlignment="1">
      <alignment horizontal="left" vertical="center" wrapText="1"/>
    </xf>
    <xf numFmtId="0" fontId="60" fillId="0" borderId="6" xfId="308" applyFont="1" applyBorder="1" applyAlignment="1">
      <alignment horizontal="center" vertical="center" wrapText="1"/>
    </xf>
    <xf numFmtId="0" fontId="60" fillId="0" borderId="6" xfId="308" applyFont="1" applyBorder="1" applyAlignment="1">
      <alignment vertical="center" wrapText="1"/>
    </xf>
    <xf numFmtId="166" fontId="0" fillId="0" borderId="6" xfId="21" applyNumberFormat="1" applyFont="1" applyBorder="1" applyAlignment="1">
      <alignment horizontal="right" vertical="center" wrapText="1"/>
    </xf>
    <xf numFmtId="0" fontId="61" fillId="0" borderId="7" xfId="308" applyFont="1" applyBorder="1" applyAlignment="1">
      <alignment horizontal="left" vertical="center" wrapText="1"/>
    </xf>
    <xf numFmtId="0" fontId="61" fillId="0" borderId="7" xfId="308" applyFont="1" applyBorder="1" applyAlignment="1">
      <alignment horizontal="center" vertical="center" wrapText="1"/>
    </xf>
    <xf numFmtId="0" fontId="0" fillId="0" borderId="6" xfId="21" applyFont="1" applyBorder="1" applyAlignment="1">
      <alignment vertical="center" wrapText="1"/>
    </xf>
    <xf numFmtId="0" fontId="61" fillId="0" borderId="6" xfId="320" applyFont="1" applyBorder="1" applyAlignment="1">
      <alignment horizontal="justify" vertical="center" wrapText="1"/>
    </xf>
    <xf numFmtId="166" fontId="0" fillId="0" borderId="6" xfId="320" applyNumberFormat="1" applyFont="1" applyBorder="1" applyAlignment="1">
      <alignment horizontal="center" vertical="center" wrapText="1"/>
    </xf>
    <xf numFmtId="14" fontId="64" fillId="0" borderId="6" xfId="320" applyNumberFormat="1" applyFont="1" applyBorder="1" applyAlignment="1">
      <alignment horizontal="center" vertical="center" wrapText="1"/>
    </xf>
    <xf numFmtId="0" fontId="61" fillId="0" borderId="8" xfId="308" applyFont="1" applyBorder="1" applyAlignment="1">
      <alignment horizontal="left" vertical="center" wrapText="1"/>
    </xf>
    <xf numFmtId="0" fontId="61" fillId="0" borderId="8" xfId="308" applyFont="1" applyBorder="1" applyAlignment="1">
      <alignment horizontal="center" vertical="center" wrapText="1"/>
    </xf>
    <xf numFmtId="0" fontId="83" fillId="7" borderId="6" xfId="0" applyFont="1" applyFill="1" applyBorder="1" applyAlignment="1">
      <alignment horizontal="left" vertical="center" wrapText="1"/>
    </xf>
    <xf numFmtId="0" fontId="97" fillId="7" borderId="6" xfId="0" applyFont="1" applyFill="1" applyBorder="1" applyAlignment="1">
      <alignment horizontal="center" vertical="center" wrapText="1"/>
    </xf>
    <xf numFmtId="0" fontId="0" fillId="0" borderId="6" xfId="21" applyFont="1" applyBorder="1" applyAlignment="1">
      <alignment horizontal="left" vertical="center" wrapText="1"/>
    </xf>
    <xf numFmtId="0" fontId="61" fillId="0" borderId="6" xfId="21" applyFont="1" applyBorder="1" applyAlignment="1">
      <alignment vertical="center" wrapText="1"/>
    </xf>
    <xf numFmtId="166" fontId="61" fillId="0" borderId="6" xfId="21" applyNumberFormat="1" applyFont="1" applyBorder="1" applyAlignment="1">
      <alignment horizontal="center" vertical="center" wrapText="1"/>
    </xf>
    <xf numFmtId="0" fontId="0" fillId="0" borderId="6" xfId="21" applyFont="1" applyBorder="1" applyAlignment="1">
      <alignment horizontal="center" vertical="center" wrapText="1"/>
    </xf>
    <xf numFmtId="0" fontId="64" fillId="0" borderId="6" xfId="21" applyFont="1" applyBorder="1" applyAlignment="1">
      <alignment vertical="center" wrapText="1"/>
    </xf>
    <xf numFmtId="49" fontId="0" fillId="0" borderId="6" xfId="21" applyNumberFormat="1" applyFont="1" applyBorder="1" applyAlignment="1">
      <alignment horizontal="center" vertical="center" wrapText="1"/>
    </xf>
    <xf numFmtId="0" fontId="59" fillId="0" borderId="6" xfId="21" applyFont="1" applyBorder="1" applyAlignment="1">
      <alignment horizontal="left" vertical="center" wrapText="1"/>
    </xf>
    <xf numFmtId="0" fontId="61" fillId="0" borderId="6" xfId="21" applyFont="1" applyBorder="1" applyAlignment="1">
      <alignment horizontal="left" vertical="center" wrapText="1"/>
    </xf>
    <xf numFmtId="0" fontId="98" fillId="0" borderId="6" xfId="0" applyFont="1" applyBorder="1" applyAlignment="1">
      <alignment horizontal="left" vertical="center" wrapText="1"/>
    </xf>
    <xf numFmtId="0" fontId="98" fillId="0" borderId="6" xfId="0" applyFont="1" applyBorder="1" applyAlignment="1">
      <alignment horizontal="center" vertical="center" wrapText="1"/>
    </xf>
    <xf numFmtId="0" fontId="62" fillId="0" borderId="6" xfId="21" applyFont="1" applyBorder="1" applyAlignment="1">
      <alignment vertical="center" wrapText="1"/>
    </xf>
    <xf numFmtId="166" fontId="62" fillId="0" borderId="6" xfId="21" applyNumberFormat="1" applyFont="1" applyBorder="1" applyAlignment="1">
      <alignment horizontal="center" vertical="center" wrapText="1"/>
    </xf>
    <xf numFmtId="166" fontId="58" fillId="0" borderId="6" xfId="21" applyNumberFormat="1" applyFont="1" applyBorder="1" applyAlignment="1">
      <alignment horizontal="center" vertical="center" wrapText="1"/>
    </xf>
    <xf numFmtId="0" fontId="58" fillId="0" borderId="16" xfId="308" applyFont="1" applyBorder="1" applyAlignment="1">
      <alignment horizontal="left" vertical="center" wrapText="1"/>
    </xf>
    <xf numFmtId="0" fontId="58" fillId="0" borderId="1" xfId="308" applyFont="1" applyBorder="1" applyAlignment="1">
      <alignment horizontal="left" vertical="center" wrapText="1"/>
    </xf>
    <xf numFmtId="166" fontId="0" fillId="0" borderId="6" xfId="15" applyNumberFormat="1" applyFont="1" applyBorder="1" applyAlignment="1">
      <alignment horizontal="left" vertical="center" wrapText="1"/>
    </xf>
    <xf numFmtId="166" fontId="0" fillId="0" borderId="6" xfId="15" applyNumberFormat="1" applyFont="1" applyBorder="1" applyAlignment="1">
      <alignment horizontal="center" vertical="center" wrapText="1"/>
    </xf>
    <xf numFmtId="0" fontId="61" fillId="0" borderId="6" xfId="308" applyFont="1" applyBorder="1" applyAlignment="1">
      <alignment vertical="center" wrapText="1"/>
    </xf>
    <xf numFmtId="166" fontId="64" fillId="0" borderId="6" xfId="15" applyNumberFormat="1" applyFont="1" applyBorder="1" applyAlignment="1">
      <alignment horizontal="left" vertical="center" wrapText="1"/>
    </xf>
    <xf numFmtId="0" fontId="55" fillId="0" borderId="6" xfId="15" applyFont="1" applyBorder="1" applyAlignment="1">
      <alignment horizontal="left" vertical="center" wrapText="1"/>
    </xf>
    <xf numFmtId="166" fontId="57" fillId="0" borderId="6" xfId="15" applyNumberFormat="1" applyFont="1" applyBorder="1" applyAlignment="1">
      <alignment horizontal="center" vertical="center" wrapText="1"/>
    </xf>
    <xf numFmtId="0" fontId="64" fillId="0" borderId="6" xfId="15" applyFont="1" applyBorder="1" applyAlignment="1">
      <alignment vertical="center" wrapText="1"/>
    </xf>
    <xf numFmtId="0" fontId="59" fillId="0" borderId="6" xfId="15" applyFont="1" applyBorder="1" applyAlignment="1">
      <alignment vertical="center" wrapText="1"/>
    </xf>
    <xf numFmtId="166" fontId="59" fillId="0" borderId="6" xfId="15" applyNumberFormat="1" applyFont="1" applyBorder="1" applyAlignment="1">
      <alignment horizontal="center" vertical="center" wrapText="1"/>
    </xf>
    <xf numFmtId="0" fontId="61" fillId="0" borderId="26" xfId="308" applyFont="1" applyBorder="1" applyAlignment="1">
      <alignment horizontal="left" vertical="center" wrapText="1"/>
    </xf>
    <xf numFmtId="0" fontId="61" fillId="0" borderId="26" xfId="308" applyFont="1" applyBorder="1" applyAlignment="1">
      <alignment horizontal="center" vertical="center" wrapText="1"/>
    </xf>
    <xf numFmtId="0" fontId="0" fillId="0" borderId="6" xfId="15" applyFont="1" applyBorder="1" applyAlignment="1">
      <alignment vertical="center" wrapText="1"/>
    </xf>
    <xf numFmtId="0" fontId="64" fillId="0" borderId="6" xfId="308" applyFont="1" applyBorder="1" applyAlignment="1">
      <alignment vertical="center" wrapText="1"/>
    </xf>
    <xf numFmtId="0" fontId="64" fillId="0" borderId="6" xfId="308" applyFont="1" applyBorder="1" applyAlignment="1">
      <alignment horizontal="center" vertical="center" wrapText="1"/>
    </xf>
    <xf numFmtId="166" fontId="57" fillId="0" borderId="6" xfId="15" applyNumberFormat="1" applyFont="1" applyBorder="1" applyAlignment="1">
      <alignment horizontal="left" vertical="center" wrapText="1"/>
    </xf>
    <xf numFmtId="0" fontId="55" fillId="0" borderId="6" xfId="15" applyFont="1" applyBorder="1" applyAlignment="1">
      <alignment vertical="center" wrapText="1"/>
    </xf>
    <xf numFmtId="166" fontId="55" fillId="0" borderId="6" xfId="15" applyNumberFormat="1" applyFont="1" applyBorder="1" applyAlignment="1">
      <alignment horizontal="center" vertical="center" wrapText="1"/>
    </xf>
    <xf numFmtId="0" fontId="55" fillId="0" borderId="6" xfId="15" applyFont="1" applyBorder="1" applyAlignment="1">
      <alignment horizontal="center" vertical="center" wrapText="1"/>
    </xf>
    <xf numFmtId="0" fontId="61" fillId="0" borderId="6" xfId="15" applyFont="1" applyBorder="1" applyAlignment="1">
      <alignment vertical="center" wrapText="1"/>
    </xf>
    <xf numFmtId="166" fontId="61" fillId="0" borderId="6" xfId="15" applyNumberFormat="1" applyFont="1" applyBorder="1" applyAlignment="1">
      <alignment horizontal="center" vertical="center" wrapText="1"/>
    </xf>
    <xf numFmtId="0" fontId="60" fillId="0" borderId="6" xfId="15" applyFont="1" applyBorder="1" applyAlignment="1">
      <alignment vertical="center" wrapText="1"/>
    </xf>
    <xf numFmtId="166" fontId="60" fillId="0" borderId="6" xfId="15" applyNumberFormat="1" applyFont="1" applyBorder="1" applyAlignment="1">
      <alignment horizontal="center" vertical="center" wrapText="1"/>
    </xf>
    <xf numFmtId="0" fontId="60" fillId="0" borderId="6" xfId="15" applyFont="1" applyBorder="1" applyAlignment="1">
      <alignment horizontal="center" vertical="center" wrapText="1"/>
    </xf>
    <xf numFmtId="0" fontId="58" fillId="0" borderId="6" xfId="15" applyFont="1" applyBorder="1" applyAlignment="1">
      <alignment horizontal="center" vertical="center" wrapText="1"/>
    </xf>
    <xf numFmtId="0" fontId="58" fillId="0" borderId="6" xfId="21" applyFont="1" applyBorder="1" applyAlignment="1">
      <alignment vertical="center" wrapText="1"/>
    </xf>
    <xf numFmtId="166" fontId="55" fillId="0" borderId="6" xfId="21" applyNumberFormat="1" applyFont="1" applyBorder="1" applyAlignment="1">
      <alignment horizontal="center" vertical="center" wrapText="1"/>
    </xf>
    <xf numFmtId="0" fontId="58" fillId="0" borderId="6" xfId="21" applyFont="1" applyBorder="1" applyAlignment="1">
      <alignment horizontal="center" vertical="center" wrapText="1"/>
    </xf>
    <xf numFmtId="0" fontId="64" fillId="0" borderId="6" xfId="308" applyFont="1" applyBorder="1" applyAlignment="1">
      <alignment horizontal="left" vertical="center" wrapText="1"/>
    </xf>
    <xf numFmtId="0" fontId="64" fillId="0" borderId="6" xfId="21" applyFont="1" applyBorder="1" applyAlignment="1">
      <alignment vertical="center" wrapText="1"/>
    </xf>
    <xf numFmtId="166" fontId="64" fillId="0" borderId="6" xfId="21" applyNumberFormat="1" applyFont="1" applyBorder="1" applyAlignment="1">
      <alignment horizontal="center" vertical="center" wrapText="1"/>
    </xf>
    <xf numFmtId="0" fontId="0" fillId="0" borderId="6" xfId="21" applyFont="1" applyBorder="1" applyAlignment="1">
      <alignment vertical="center" wrapText="1"/>
    </xf>
    <xf numFmtId="166" fontId="0" fillId="0" borderId="6" xfId="21" applyNumberFormat="1" applyFont="1" applyBorder="1" applyAlignment="1">
      <alignment horizontal="center" vertical="center" wrapText="1"/>
    </xf>
    <xf numFmtId="0" fontId="64" fillId="0" borderId="6" xfId="21" applyFont="1" applyBorder="1" applyAlignment="1">
      <alignment horizontal="left" vertical="center" wrapText="1"/>
    </xf>
    <xf numFmtId="0" fontId="61" fillId="0" borderId="6" xfId="21" applyFont="1" applyBorder="1" applyAlignment="1">
      <alignment vertical="center" wrapText="1"/>
    </xf>
    <xf numFmtId="166" fontId="61" fillId="0" borderId="6" xfId="21" applyNumberFormat="1" applyFont="1" applyBorder="1" applyAlignment="1">
      <alignment horizontal="center" vertical="center" wrapText="1"/>
    </xf>
    <xf numFmtId="166" fontId="0" fillId="0" borderId="6" xfId="21" applyNumberFormat="1" applyFont="1" applyBorder="1" applyAlignment="1">
      <alignment horizontal="left" vertical="center" wrapText="1"/>
    </xf>
    <xf numFmtId="0" fontId="59" fillId="0" borderId="6" xfId="21" applyFont="1" applyBorder="1" applyAlignment="1">
      <alignment vertical="center" wrapText="1"/>
    </xf>
    <xf numFmtId="166" fontId="59" fillId="0" borderId="6" xfId="21" applyNumberFormat="1" applyFont="1" applyBorder="1" applyAlignment="1">
      <alignment horizontal="center" vertical="center" wrapText="1"/>
    </xf>
    <xf numFmtId="0" fontId="61" fillId="0" borderId="6" xfId="308" applyFont="1" applyBorder="1" applyAlignment="1">
      <alignment horizontal="justify" vertical="center" wrapText="1"/>
    </xf>
    <xf numFmtId="49" fontId="64" fillId="0" borderId="6" xfId="308" applyNumberFormat="1" applyFont="1" applyBorder="1" applyAlignment="1">
      <alignment horizontal="center" vertical="center" wrapText="1"/>
    </xf>
    <xf numFmtId="14" fontId="64" fillId="0" borderId="6" xfId="308" applyNumberFormat="1" applyFont="1" applyBorder="1" applyAlignment="1">
      <alignment horizontal="center" vertical="center" wrapText="1"/>
    </xf>
    <xf numFmtId="166" fontId="61" fillId="0" borderId="6" xfId="15" applyNumberFormat="1" applyFont="1" applyBorder="1" applyAlignment="1">
      <alignment horizontal="left" vertical="center" wrapText="1"/>
    </xf>
    <xf numFmtId="1" fontId="0" fillId="0" borderId="6" xfId="15" applyNumberFormat="1" applyFont="1" applyBorder="1" applyAlignment="1">
      <alignment horizontal="left" vertical="center" wrapText="1"/>
    </xf>
    <xf numFmtId="166" fontId="64" fillId="0" borderId="6" xfId="21" applyNumberFormat="1" applyFont="1" applyBorder="1" applyAlignment="1">
      <alignment horizontal="center" vertical="center" wrapText="1"/>
    </xf>
    <xf numFmtId="0" fontId="0" fillId="0" borderId="6" xfId="15" applyFont="1" applyBorder="1" applyAlignment="1">
      <alignment horizontal="left" vertical="center" wrapText="1"/>
    </xf>
    <xf numFmtId="0" fontId="71" fillId="0" borderId="6" xfId="308" applyFont="1" applyBorder="1" applyAlignment="1">
      <alignment horizontal="justify" vertical="center" wrapText="1"/>
    </xf>
    <xf numFmtId="166" fontId="71" fillId="0" borderId="6" xfId="308" applyNumberFormat="1" applyFont="1" applyBorder="1" applyAlignment="1">
      <alignment horizontal="center" vertical="center" wrapText="1"/>
    </xf>
    <xf numFmtId="0" fontId="58" fillId="0" borderId="6" xfId="15" applyFont="1" applyBorder="1" applyAlignment="1">
      <alignment vertical="center" wrapText="1"/>
    </xf>
    <xf numFmtId="166" fontId="58" fillId="0" borderId="6" xfId="15" applyNumberFormat="1" applyFont="1" applyBorder="1" applyAlignment="1">
      <alignment horizontal="center" vertical="center" wrapText="1"/>
    </xf>
    <xf numFmtId="0" fontId="0" fillId="0" borderId="7" xfId="15" applyFont="1" applyBorder="1" applyAlignment="1">
      <alignment vertical="center" wrapText="1"/>
    </xf>
    <xf numFmtId="166" fontId="0" fillId="0" borderId="7" xfId="15" applyNumberFormat="1" applyFont="1" applyBorder="1" applyAlignment="1">
      <alignment horizontal="center" vertical="center" wrapText="1"/>
    </xf>
    <xf numFmtId="0" fontId="0" fillId="0" borderId="7" xfId="15" applyFont="1" applyBorder="1" applyAlignment="1">
      <alignment horizontal="center" vertical="center" wrapText="1"/>
    </xf>
    <xf numFmtId="0" fontId="0" fillId="0" borderId="25" xfId="0" applyBorder="1" applyAlignment="1">
      <alignment vertical="center" wrapText="1"/>
    </xf>
    <xf numFmtId="0" fontId="73" fillId="0" borderId="25" xfId="0" applyFont="1" applyBorder="1" applyAlignment="1">
      <alignment horizontal="center" vertical="center" wrapText="1"/>
    </xf>
    <xf numFmtId="0" fontId="61" fillId="0" borderId="8" xfId="308" applyFont="1" applyBorder="1" applyAlignment="1">
      <alignment horizontal="justify" vertical="center" wrapText="1"/>
    </xf>
    <xf numFmtId="49" fontId="64" fillId="0" borderId="8" xfId="308" applyNumberFormat="1" applyFont="1" applyBorder="1" applyAlignment="1">
      <alignment horizontal="center" vertical="center" wrapText="1"/>
    </xf>
    <xf numFmtId="14" fontId="64" fillId="0" borderId="8" xfId="308" applyNumberFormat="1" applyFont="1" applyBorder="1" applyAlignment="1">
      <alignment horizontal="center" vertical="center" wrapText="1"/>
    </xf>
    <xf numFmtId="0" fontId="0" fillId="0" borderId="6" xfId="308" applyFont="1" applyBorder="1" applyAlignment="1">
      <alignment horizontal="justify" vertical="center" wrapText="1"/>
    </xf>
    <xf numFmtId="0" fontId="61" fillId="0" borderId="6" xfId="21" applyFont="1" applyBorder="1" applyAlignment="1">
      <alignment vertical="center"/>
    </xf>
    <xf numFmtId="166" fontId="61" fillId="0" borderId="6" xfId="21" applyNumberFormat="1" applyFont="1" applyBorder="1" applyAlignment="1">
      <alignment horizontal="center" vertical="center"/>
    </xf>
    <xf numFmtId="1" fontId="61" fillId="0" borderId="6" xfId="15" applyNumberFormat="1" applyFont="1" applyBorder="1" applyAlignment="1">
      <alignment horizontal="left" vertical="center" wrapText="1"/>
    </xf>
    <xf numFmtId="0" fontId="57" fillId="0" borderId="6" xfId="15" applyFont="1" applyBorder="1" applyAlignment="1">
      <alignment vertical="center" wrapText="1"/>
    </xf>
    <xf numFmtId="0" fontId="59" fillId="0" borderId="6" xfId="15" applyFont="1" applyBorder="1" applyAlignment="1">
      <alignment horizontal="left" vertical="center" wrapText="1"/>
    </xf>
    <xf numFmtId="0" fontId="61" fillId="0" borderId="6" xfId="15" applyFont="1" applyBorder="1" applyAlignment="1">
      <alignment horizontal="center" vertical="center" wrapText="1"/>
    </xf>
    <xf numFmtId="166" fontId="71" fillId="0" borderId="6" xfId="15" applyNumberFormat="1" applyFont="1" applyBorder="1" applyAlignment="1">
      <alignment horizontal="left" vertical="center" wrapText="1"/>
    </xf>
    <xf numFmtId="0" fontId="61" fillId="0" borderId="26" xfId="308" applyFont="1" applyBorder="1" applyAlignment="1">
      <alignment vertical="center" wrapText="1"/>
    </xf>
    <xf numFmtId="0" fontId="0" fillId="0" borderId="6" xfId="23" applyFont="1" applyBorder="1" applyAlignment="1">
      <alignment horizontal="left" vertical="center" wrapText="1"/>
    </xf>
    <xf numFmtId="166" fontId="0" fillId="0" borderId="6" xfId="23" applyNumberFormat="1" applyFont="1" applyBorder="1" applyAlignment="1">
      <alignment horizontal="center" vertical="center" wrapText="1"/>
    </xf>
    <xf numFmtId="0" fontId="0" fillId="0" borderId="6" xfId="23" applyFont="1" applyBorder="1" applyAlignment="1">
      <alignment horizontal="center" vertical="center" wrapText="1"/>
    </xf>
    <xf numFmtId="0" fontId="71" fillId="0" borderId="6" xfId="21" applyFont="1" applyBorder="1" applyAlignment="1">
      <alignment horizontal="left" vertical="center" wrapText="1"/>
    </xf>
    <xf numFmtId="166" fontId="71" fillId="0" borderId="6" xfId="21" applyNumberFormat="1" applyFont="1" applyBorder="1" applyAlignment="1">
      <alignment horizontal="center" vertical="center" wrapText="1"/>
    </xf>
    <xf numFmtId="0" fontId="0" fillId="0" borderId="6" xfId="21" applyFont="1" applyBorder="1" applyAlignment="1">
      <alignment horizontal="left" vertical="center"/>
    </xf>
    <xf numFmtId="166" fontId="0" fillId="0" borderId="6" xfId="21" applyNumberFormat="1" applyFont="1" applyBorder="1" applyAlignment="1">
      <alignment horizontal="center" vertical="center"/>
    </xf>
    <xf numFmtId="0" fontId="64" fillId="0" borderId="6" xfId="21" applyFont="1" applyBorder="1" applyAlignment="1">
      <alignment horizontal="center" vertical="center" wrapText="1"/>
    </xf>
    <xf numFmtId="0" fontId="71" fillId="0" borderId="6" xfId="21" applyFont="1" applyBorder="1" applyAlignment="1">
      <alignment horizontal="center" vertical="center" wrapText="1"/>
    </xf>
    <xf numFmtId="0" fontId="60" fillId="0" borderId="6" xfId="21" applyFont="1" applyBorder="1" applyAlignment="1">
      <alignment vertical="center" wrapText="1"/>
    </xf>
    <xf numFmtId="166" fontId="60" fillId="0" borderId="6" xfId="21" applyNumberFormat="1" applyFont="1" applyBorder="1" applyAlignment="1">
      <alignment horizontal="center" vertical="center" wrapText="1"/>
    </xf>
    <xf numFmtId="0" fontId="60" fillId="0" borderId="6" xfId="21" applyFont="1" applyBorder="1" applyAlignment="1">
      <alignment horizontal="center" vertical="center" wrapText="1"/>
    </xf>
    <xf numFmtId="166" fontId="64" fillId="0" borderId="6" xfId="21" applyNumberFormat="1" applyFont="1" applyBorder="1" applyAlignment="1">
      <alignment horizontal="left" vertical="center" wrapText="1"/>
    </xf>
    <xf numFmtId="167" fontId="0" fillId="0" borderId="6" xfId="21" applyNumberFormat="1" applyFont="1" applyBorder="1" applyAlignment="1">
      <alignment horizontal="center" vertical="center" wrapText="1"/>
    </xf>
    <xf numFmtId="166" fontId="55" fillId="0" borderId="6" xfId="21" applyNumberFormat="1" applyFont="1" applyBorder="1" applyAlignment="1">
      <alignment horizontal="left" vertical="center" wrapText="1"/>
    </xf>
    <xf numFmtId="0" fontId="55" fillId="0" borderId="6" xfId="21" applyFont="1" applyBorder="1" applyAlignment="1">
      <alignment horizontal="center" vertical="center" wrapText="1"/>
    </xf>
    <xf numFmtId="0" fontId="57" fillId="0" borderId="6" xfId="21" applyFont="1" applyBorder="1" applyAlignment="1">
      <alignment horizontal="left" vertical="center" wrapText="1"/>
    </xf>
    <xf numFmtId="0" fontId="61" fillId="0" borderId="6" xfId="21" applyFont="1" applyBorder="1" applyAlignment="1">
      <alignment horizontal="left" vertical="center" wrapText="1"/>
    </xf>
    <xf numFmtId="166" fontId="0" fillId="0" borderId="6" xfId="308" applyNumberFormat="1" applyFont="1" applyBorder="1" applyAlignment="1">
      <alignment horizontal="center" vertical="center" wrapText="1"/>
    </xf>
    <xf numFmtId="0" fontId="70" fillId="0" borderId="6" xfId="21" applyFont="1" applyBorder="1" applyAlignment="1">
      <alignment horizontal="center" vertical="center" wrapText="1"/>
    </xf>
    <xf numFmtId="166" fontId="64" fillId="0" borderId="16" xfId="21" applyNumberFormat="1" applyFont="1" applyBorder="1" applyAlignment="1">
      <alignment horizontal="center" vertical="center" wrapText="1"/>
    </xf>
    <xf numFmtId="0" fontId="64" fillId="0" borderId="16" xfId="21" applyFont="1" applyBorder="1" applyAlignment="1">
      <alignment horizontal="center" vertical="center" wrapText="1"/>
    </xf>
    <xf numFmtId="0" fontId="61" fillId="0" borderId="7" xfId="308" applyFont="1" applyBorder="1" applyAlignment="1">
      <alignment vertical="center" wrapText="1"/>
    </xf>
    <xf numFmtId="0" fontId="64" fillId="0" borderId="7" xfId="308" applyFont="1" applyBorder="1" applyAlignment="1">
      <alignment vertical="center" wrapText="1"/>
    </xf>
    <xf numFmtId="166" fontId="61" fillId="0" borderId="6" xfId="321" applyNumberFormat="1" applyFont="1" applyBorder="1" applyAlignment="1">
      <alignment horizontal="center" vertical="center" wrapText="1"/>
    </xf>
    <xf numFmtId="0" fontId="64" fillId="10" borderId="6" xfId="308" applyFont="1" applyFill="1" applyBorder="1" applyAlignment="1">
      <alignment horizontal="center" vertical="center" wrapText="1"/>
    </xf>
    <xf numFmtId="0" fontId="62" fillId="10" borderId="6" xfId="19" applyFont="1" applyFill="1" applyBorder="1" applyAlignment="1">
      <alignment horizontal="left" vertical="center" wrapText="1"/>
    </xf>
    <xf numFmtId="166" fontId="67" fillId="10" borderId="6" xfId="19" applyNumberFormat="1" applyFont="1" applyFill="1" applyBorder="1" applyAlignment="1">
      <alignment horizontal="center" vertical="center" wrapText="1"/>
    </xf>
    <xf numFmtId="166" fontId="73" fillId="10" borderId="6" xfId="19" applyNumberFormat="1" applyFont="1" applyFill="1" applyBorder="1" applyAlignment="1">
      <alignment horizontal="center" vertical="center" wrapText="1"/>
    </xf>
    <xf numFmtId="0" fontId="58" fillId="10" borderId="6" xfId="15" applyFont="1" applyFill="1" applyBorder="1" applyAlignment="1">
      <alignment horizontal="left" vertical="center" wrapText="1"/>
    </xf>
    <xf numFmtId="0" fontId="60" fillId="10" borderId="6" xfId="19" applyFont="1" applyFill="1" applyBorder="1" applyAlignment="1">
      <alignment vertical="center" wrapText="1"/>
    </xf>
    <xf numFmtId="0" fontId="91" fillId="10" borderId="6" xfId="19" applyFont="1" applyFill="1" applyBorder="1" applyAlignment="1">
      <alignment horizontal="center" vertical="center" wrapText="1"/>
    </xf>
    <xf numFmtId="166" fontId="91" fillId="10" borderId="6" xfId="19" applyNumberFormat="1" applyFont="1" applyFill="1" applyBorder="1" applyAlignment="1">
      <alignment horizontal="center" vertical="center" wrapText="1"/>
    </xf>
    <xf numFmtId="0" fontId="0" fillId="10" borderId="6" xfId="21" applyFont="1" applyFill="1" applyBorder="1" applyAlignment="1">
      <alignment vertical="center" wrapText="1"/>
    </xf>
    <xf numFmtId="166" fontId="73" fillId="10" borderId="6" xfId="21" applyNumberFormat="1" applyFont="1" applyFill="1" applyBorder="1" applyAlignment="1">
      <alignment horizontal="center" vertical="center" wrapText="1"/>
    </xf>
    <xf numFmtId="0" fontId="81" fillId="10" borderId="6" xfId="21" applyFont="1" applyFill="1" applyBorder="1" applyAlignment="1">
      <alignment horizontal="center" vertical="center" wrapText="1"/>
    </xf>
    <xf numFmtId="0" fontId="58" fillId="10" borderId="6" xfId="21" applyFont="1" applyFill="1" applyBorder="1" applyAlignment="1">
      <alignment vertical="center" wrapText="1"/>
    </xf>
    <xf numFmtId="166" fontId="80" fillId="10" borderId="6" xfId="21" applyNumberFormat="1" applyFont="1" applyFill="1" applyBorder="1" applyAlignment="1">
      <alignment horizontal="center" vertical="center" wrapText="1"/>
    </xf>
    <xf numFmtId="166" fontId="80" fillId="10" borderId="6" xfId="19" applyNumberFormat="1" applyFont="1" applyFill="1" applyBorder="1" applyAlignment="1">
      <alignment horizontal="center" vertical="center" wrapText="1"/>
    </xf>
    <xf numFmtId="166" fontId="58" fillId="10" borderId="6" xfId="21" applyNumberFormat="1" applyFont="1" applyFill="1" applyBorder="1" applyAlignment="1">
      <alignment horizontal="left" vertical="center" wrapText="1"/>
    </xf>
    <xf numFmtId="0" fontId="64" fillId="10" borderId="7" xfId="308" applyFont="1" applyFill="1" applyBorder="1" applyAlignment="1">
      <alignment horizontal="center" vertical="center" wrapText="1"/>
    </xf>
    <xf numFmtId="0" fontId="81" fillId="10" borderId="6" xfId="0" applyFont="1" applyFill="1" applyBorder="1" applyAlignment="1">
      <alignment horizontal="center" vertical="center" wrapText="1"/>
    </xf>
    <xf numFmtId="0" fontId="62" fillId="10" borderId="8" xfId="21" applyFont="1" applyFill="1" applyBorder="1" applyAlignment="1">
      <alignment horizontal="left" vertical="center" wrapText="1"/>
    </xf>
    <xf numFmtId="166" fontId="67" fillId="10" borderId="8" xfId="21" applyNumberFormat="1" applyFont="1" applyFill="1" applyBorder="1" applyAlignment="1">
      <alignment horizontal="center" vertical="center" wrapText="1"/>
    </xf>
    <xf numFmtId="0" fontId="81" fillId="10" borderId="8" xfId="21" applyFont="1" applyFill="1" applyBorder="1" applyAlignment="1">
      <alignment horizontal="center" vertical="center" wrapText="1"/>
    </xf>
    <xf numFmtId="0" fontId="57" fillId="10" borderId="7" xfId="21" applyFont="1" applyFill="1" applyBorder="1" applyAlignment="1">
      <alignment vertical="center" wrapText="1"/>
    </xf>
    <xf numFmtId="166" fontId="78" fillId="10" borderId="7" xfId="21" applyNumberFormat="1" applyFont="1" applyFill="1" applyBorder="1" applyAlignment="1">
      <alignment horizontal="center" vertical="center" wrapText="1"/>
    </xf>
    <xf numFmtId="0" fontId="73" fillId="10" borderId="6" xfId="21" applyFont="1" applyFill="1" applyBorder="1" applyAlignment="1">
      <alignment horizontal="center" vertical="center" wrapText="1"/>
    </xf>
    <xf numFmtId="0" fontId="100" fillId="10" borderId="25" xfId="0" applyFont="1" applyFill="1" applyBorder="1" applyAlignment="1">
      <alignment vertical="center" wrapText="1"/>
    </xf>
    <xf numFmtId="166" fontId="99" fillId="10" borderId="25" xfId="0" applyNumberFormat="1" applyFont="1" applyFill="1" applyBorder="1" applyAlignment="1">
      <alignment horizontal="center" vertical="center" wrapText="1"/>
    </xf>
    <xf numFmtId="0" fontId="73" fillId="10" borderId="15" xfId="21" applyFont="1" applyFill="1" applyBorder="1" applyAlignment="1">
      <alignment horizontal="center" vertical="center" wrapText="1"/>
    </xf>
    <xf numFmtId="167" fontId="58" fillId="0" borderId="6" xfId="21" applyNumberFormat="1" applyFont="1" applyBorder="1" applyAlignment="1">
      <alignment vertical="center" wrapText="1"/>
    </xf>
    <xf numFmtId="167" fontId="58" fillId="0" borderId="6" xfId="21" applyNumberFormat="1" applyFont="1" applyBorder="1" applyAlignment="1">
      <alignment horizontal="center" vertical="center" wrapText="1"/>
    </xf>
    <xf numFmtId="1" fontId="0" fillId="0" borderId="6" xfId="21" applyNumberFormat="1" applyFont="1" applyBorder="1" applyAlignment="1">
      <alignment horizontal="left" vertical="center" wrapText="1"/>
    </xf>
    <xf numFmtId="166" fontId="59" fillId="0" borderId="6" xfId="321" applyNumberFormat="1" applyFont="1" applyBorder="1" applyAlignment="1">
      <alignment horizontal="center" vertical="center" wrapText="1"/>
    </xf>
    <xf numFmtId="166" fontId="57" fillId="0" borderId="6" xfId="21" applyNumberFormat="1" applyFont="1" applyBorder="1" applyAlignment="1">
      <alignment horizontal="left" vertical="center" wrapText="1"/>
    </xf>
    <xf numFmtId="166" fontId="59" fillId="0" borderId="6" xfId="21" applyNumberFormat="1" applyFont="1" applyBorder="1" applyAlignment="1">
      <alignment horizontal="left" vertical="center" wrapText="1"/>
    </xf>
    <xf numFmtId="0" fontId="0" fillId="0" borderId="6" xfId="320" applyFont="1" applyBorder="1" applyAlignment="1">
      <alignment horizontal="justify" vertical="center" wrapText="1"/>
    </xf>
    <xf numFmtId="49" fontId="0" fillId="0" borderId="6" xfId="320" applyNumberFormat="1" applyFont="1" applyBorder="1" applyAlignment="1">
      <alignment horizontal="center" vertical="center" wrapText="1"/>
    </xf>
    <xf numFmtId="0" fontId="61" fillId="0" borderId="6" xfId="0" applyFont="1" applyBorder="1" applyAlignment="1">
      <alignment horizontal="center" vertical="center" wrapText="1"/>
    </xf>
    <xf numFmtId="0" fontId="96" fillId="0" borderId="6" xfId="0" applyFont="1" applyBorder="1" applyAlignment="1">
      <alignment horizontal="left" vertical="center" wrapText="1"/>
    </xf>
    <xf numFmtId="0" fontId="0" fillId="0" borderId="6" xfId="308" applyFont="1" applyBorder="1" applyAlignment="1">
      <alignment horizontal="center" vertical="center" wrapText="1"/>
    </xf>
    <xf numFmtId="0" fontId="59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horizontal="center" vertical="center" wrapText="1"/>
    </xf>
    <xf numFmtId="0" fontId="57" fillId="0" borderId="6" xfId="0" applyFont="1" applyBorder="1" applyAlignment="1">
      <alignment horizontal="left" vertical="center" wrapText="1"/>
    </xf>
    <xf numFmtId="0" fontId="65" fillId="0" borderId="6" xfId="308" applyFont="1" applyBorder="1" applyAlignment="1">
      <alignment vertical="center" wrapText="1"/>
    </xf>
    <xf numFmtId="166" fontId="65" fillId="0" borderId="6" xfId="15" applyNumberFormat="1" applyFont="1" applyBorder="1" applyAlignment="1">
      <alignment horizontal="center" vertical="center" wrapText="1"/>
    </xf>
    <xf numFmtId="166" fontId="59" fillId="0" borderId="6" xfId="15" applyNumberFormat="1" applyFont="1" applyBorder="1" applyAlignment="1">
      <alignment horizontal="left" vertical="center" wrapText="1"/>
    </xf>
    <xf numFmtId="14" fontId="61" fillId="0" borderId="6" xfId="320" applyNumberFormat="1" applyFont="1" applyBorder="1" applyAlignment="1">
      <alignment horizontal="center" vertical="center" wrapText="1"/>
    </xf>
    <xf numFmtId="0" fontId="58" fillId="0" borderId="18" xfId="308" applyFont="1" applyBorder="1" applyAlignment="1">
      <alignment horizontal="left" vertical="center" wrapText="1"/>
    </xf>
    <xf numFmtId="0" fontId="58" fillId="0" borderId="2" xfId="308" applyFont="1" applyBorder="1" applyAlignment="1">
      <alignment horizontal="left" vertical="center" wrapText="1"/>
    </xf>
    <xf numFmtId="0" fontId="59" fillId="0" borderId="6" xfId="15" applyFont="1" applyBorder="1" applyAlignment="1">
      <alignment horizontal="center" vertical="center" wrapText="1"/>
    </xf>
    <xf numFmtId="0" fontId="61" fillId="0" borderId="6" xfId="0" applyFont="1" applyBorder="1" applyAlignment="1">
      <alignment horizontal="left" vertical="center" wrapText="1"/>
    </xf>
    <xf numFmtId="17" fontId="0" fillId="0" borderId="6" xfId="15" applyNumberFormat="1" applyFont="1" applyBorder="1" applyAlignment="1">
      <alignment horizontal="center" vertical="center" wrapText="1"/>
    </xf>
    <xf numFmtId="166" fontId="58" fillId="0" borderId="6" xfId="15" applyNumberFormat="1" applyFont="1" applyBorder="1" applyAlignment="1">
      <alignment horizontal="left" vertical="center" wrapText="1"/>
    </xf>
    <xf numFmtId="167" fontId="0" fillId="0" borderId="6" xfId="15" applyNumberFormat="1" applyFont="1" applyBorder="1" applyAlignment="1">
      <alignment horizontal="center" vertical="center" wrapText="1"/>
    </xf>
    <xf numFmtId="0" fontId="61" fillId="0" borderId="6" xfId="21" applyFont="1" applyBorder="1" applyAlignment="1">
      <alignment horizontal="left" vertical="center"/>
    </xf>
    <xf numFmtId="14" fontId="64" fillId="0" borderId="6" xfId="320" applyNumberFormat="1" applyFont="1" applyBorder="1" applyAlignment="1">
      <alignment horizontal="center" vertical="center"/>
    </xf>
    <xf numFmtId="0" fontId="60" fillId="0" borderId="6" xfId="21" applyFont="1" applyBorder="1" applyAlignment="1">
      <alignment vertical="center" wrapText="1"/>
    </xf>
    <xf numFmtId="0" fontId="60" fillId="0" borderId="6" xfId="21" applyFont="1" applyBorder="1" applyAlignment="1">
      <alignment horizontal="center" vertical="center" wrapText="1"/>
    </xf>
    <xf numFmtId="0" fontId="61" fillId="0" borderId="6" xfId="15" applyFont="1" applyBorder="1" applyAlignment="1">
      <alignment horizontal="left" vertical="center" wrapText="1"/>
    </xf>
    <xf numFmtId="0" fontId="0" fillId="0" borderId="6" xfId="21" applyFont="1" applyBorder="1" applyAlignment="1">
      <alignment horizontal="left" vertical="center" wrapText="1"/>
    </xf>
    <xf numFmtId="0" fontId="69" fillId="0" borderId="6" xfId="308" applyFont="1" applyBorder="1" applyAlignment="1">
      <alignment vertical="center" wrapText="1"/>
    </xf>
    <xf numFmtId="0" fontId="81" fillId="0" borderId="6" xfId="308" applyFont="1" applyBorder="1" applyAlignment="1">
      <alignment vertical="center" wrapText="1"/>
    </xf>
    <xf numFmtId="0" fontId="69" fillId="0" borderId="6" xfId="308" applyFont="1" applyBorder="1" applyAlignment="1">
      <alignment horizontal="center" vertical="center" wrapText="1"/>
    </xf>
    <xf numFmtId="166" fontId="73" fillId="0" borderId="6" xfId="15" applyNumberFormat="1" applyFont="1" applyBorder="1" applyAlignment="1">
      <alignment horizontal="center" vertical="center" wrapText="1"/>
    </xf>
    <xf numFmtId="0" fontId="73" fillId="0" borderId="6" xfId="15" applyFont="1" applyBorder="1" applyAlignment="1">
      <alignment horizontal="center" vertical="center" wrapText="1"/>
    </xf>
    <xf numFmtId="1" fontId="0" fillId="0" borderId="6" xfId="21" applyNumberFormat="1" applyFont="1" applyBorder="1" applyAlignment="1">
      <alignment vertical="center" wrapText="1"/>
    </xf>
    <xf numFmtId="0" fontId="60" fillId="0" borderId="6" xfId="0" applyFont="1" applyBorder="1" applyAlignment="1">
      <alignment horizontal="center" vertical="center" wrapText="1"/>
    </xf>
    <xf numFmtId="0" fontId="58" fillId="0" borderId="6" xfId="308" applyFont="1" applyBorder="1" applyAlignment="1">
      <alignment vertical="center" wrapText="1"/>
    </xf>
    <xf numFmtId="49" fontId="58" fillId="0" borderId="6" xfId="21" applyNumberFormat="1" applyFont="1" applyBorder="1" applyAlignment="1">
      <alignment horizontal="center" vertical="center" wrapText="1"/>
    </xf>
    <xf numFmtId="0" fontId="58" fillId="0" borderId="6" xfId="308" applyFont="1" applyBorder="1" applyAlignment="1">
      <alignment horizontal="center" vertical="center" wrapText="1"/>
    </xf>
    <xf numFmtId="0" fontId="57" fillId="0" borderId="6" xfId="21" applyFont="1" applyBorder="1" applyAlignment="1">
      <alignment vertical="center" wrapText="1"/>
    </xf>
    <xf numFmtId="166" fontId="57" fillId="0" borderId="6" xfId="21" applyNumberFormat="1" applyFont="1" applyBorder="1" applyAlignment="1">
      <alignment horizontal="center" vertical="center" wrapText="1"/>
    </xf>
    <xf numFmtId="0" fontId="77" fillId="0" borderId="6" xfId="308" applyFont="1" applyBorder="1" applyAlignment="1">
      <alignment horizontal="center" vertical="center" wrapText="1"/>
    </xf>
    <xf numFmtId="0" fontId="61" fillId="0" borderId="15" xfId="0" applyFont="1" applyBorder="1" applyAlignment="1">
      <alignment horizontal="center" vertical="center" wrapText="1"/>
    </xf>
    <xf numFmtId="0" fontId="84" fillId="0" borderId="6" xfId="21" applyFont="1" applyBorder="1" applyAlignment="1">
      <alignment vertical="center" wrapText="1"/>
    </xf>
    <xf numFmtId="0" fontId="57" fillId="0" borderId="6" xfId="21" applyFont="1" applyBorder="1" applyAlignment="1">
      <alignment horizontal="center" vertical="center" wrapText="1"/>
    </xf>
    <xf numFmtId="0" fontId="0" fillId="0" borderId="6" xfId="321" applyFont="1" applyBorder="1" applyAlignment="1">
      <alignment vertical="center" wrapText="1"/>
    </xf>
    <xf numFmtId="166" fontId="0" fillId="0" borderId="6" xfId="321" applyNumberFormat="1" applyFont="1" applyBorder="1" applyAlignment="1">
      <alignment horizontal="center" vertical="center" wrapText="1"/>
    </xf>
    <xf numFmtId="166" fontId="61" fillId="0" borderId="6" xfId="21" applyNumberFormat="1" applyFont="1" applyBorder="1" applyAlignment="1">
      <alignment horizontal="right" vertical="center" wrapText="1"/>
    </xf>
    <xf numFmtId="0" fontId="61" fillId="0" borderId="6" xfId="21" applyFont="1" applyBorder="1" applyAlignment="1">
      <alignment horizontal="center" vertical="center" wrapText="1"/>
    </xf>
    <xf numFmtId="0" fontId="61" fillId="0" borderId="6" xfId="320" applyFont="1" applyBorder="1" applyAlignment="1">
      <alignment vertical="center" wrapText="1"/>
    </xf>
    <xf numFmtId="49" fontId="0" fillId="0" borderId="6" xfId="21" applyNumberFormat="1" applyFont="1" applyBorder="1" applyAlignment="1">
      <alignment horizontal="center" vertical="center" wrapText="1"/>
    </xf>
    <xf numFmtId="0" fontId="85" fillId="0" borderId="6" xfId="21" applyFont="1" applyBorder="1" applyAlignment="1">
      <alignment horizontal="left" vertical="center" wrapText="1"/>
    </xf>
    <xf numFmtId="166" fontId="85" fillId="0" borderId="6" xfId="21" applyNumberFormat="1" applyFont="1" applyBorder="1" applyAlignment="1">
      <alignment horizontal="center" vertical="center" wrapText="1"/>
    </xf>
    <xf numFmtId="0" fontId="59" fillId="0" borderId="6" xfId="308" applyFont="1" applyBorder="1" applyAlignment="1">
      <alignment horizontal="justify" vertical="center" wrapText="1"/>
    </xf>
    <xf numFmtId="49" fontId="59" fillId="0" borderId="6" xfId="308" applyNumberFormat="1" applyFont="1" applyBorder="1" applyAlignment="1">
      <alignment horizontal="center" vertical="center" wrapText="1"/>
    </xf>
    <xf numFmtId="0" fontId="86" fillId="0" borderId="6" xfId="21" applyFont="1" applyBorder="1" applyAlignment="1">
      <alignment vertical="center" wrapText="1"/>
    </xf>
    <xf numFmtId="166" fontId="86" fillId="0" borderId="6" xfId="21" applyNumberFormat="1" applyFont="1" applyBorder="1" applyAlignment="1">
      <alignment horizontal="center" vertical="center" wrapText="1"/>
    </xf>
    <xf numFmtId="0" fontId="61" fillId="0" borderId="6" xfId="0" applyFont="1" applyBorder="1" applyAlignment="1">
      <alignment vertical="center" wrapText="1"/>
    </xf>
    <xf numFmtId="0" fontId="0" fillId="0" borderId="15" xfId="0" applyBorder="1" applyAlignment="1">
      <alignment horizontal="center" vertical="center" wrapText="1"/>
    </xf>
    <xf numFmtId="0" fontId="85" fillId="0" borderId="6" xfId="21" applyFont="1" applyBorder="1" applyAlignment="1">
      <alignment horizontal="center" vertical="center" wrapText="1"/>
    </xf>
    <xf numFmtId="0" fontId="57" fillId="0" borderId="6" xfId="309" applyFont="1" applyBorder="1" applyAlignment="1">
      <alignment vertical="center" wrapText="1"/>
    </xf>
    <xf numFmtId="166" fontId="57" fillId="0" borderId="6" xfId="309" applyNumberFormat="1" applyFont="1" applyBorder="1" applyAlignment="1">
      <alignment horizontal="center" vertical="center" wrapText="1"/>
    </xf>
    <xf numFmtId="0" fontId="63" fillId="0" borderId="6" xfId="21" applyFont="1" applyBorder="1" applyAlignment="1">
      <alignment horizontal="left" vertical="center" wrapText="1"/>
    </xf>
    <xf numFmtId="0" fontId="57" fillId="0" borderId="6" xfId="0" applyFont="1" applyBorder="1" applyAlignment="1">
      <alignment horizontal="center" vertical="center" wrapText="1"/>
    </xf>
    <xf numFmtId="0" fontId="61" fillId="0" borderId="8" xfId="0" applyFont="1" applyBorder="1" applyAlignment="1">
      <alignment vertical="center" wrapText="1"/>
    </xf>
    <xf numFmtId="0" fontId="61" fillId="0" borderId="21" xfId="0" applyFont="1" applyBorder="1" applyAlignment="1">
      <alignment horizontal="center" vertical="center" wrapText="1"/>
    </xf>
    <xf numFmtId="0" fontId="61" fillId="0" borderId="25" xfId="0" applyFont="1" applyBorder="1" applyAlignment="1">
      <alignment horizontal="left" vertical="center" wrapText="1"/>
    </xf>
    <xf numFmtId="0" fontId="0" fillId="0" borderId="25" xfId="0" applyBorder="1" applyAlignment="1">
      <alignment horizontal="center" vertical="center" wrapText="1"/>
    </xf>
    <xf numFmtId="0" fontId="61" fillId="0" borderId="8" xfId="0" applyFont="1" applyBorder="1" applyAlignment="1">
      <alignment horizontal="left" vertical="center" wrapText="1"/>
    </xf>
    <xf numFmtId="0" fontId="0" fillId="0" borderId="8" xfId="0" applyBorder="1" applyAlignment="1">
      <alignment horizontal="center" vertical="center" wrapText="1"/>
    </xf>
    <xf numFmtId="166" fontId="57" fillId="0" borderId="6" xfId="15" applyNumberFormat="1" applyFont="1" applyBorder="1" applyAlignment="1">
      <alignment vertical="center" wrapText="1"/>
    </xf>
    <xf numFmtId="0" fontId="59" fillId="0" borderId="26" xfId="308" applyFont="1" applyBorder="1" applyAlignment="1">
      <alignment vertical="center" wrapText="1"/>
    </xf>
    <xf numFmtId="0" fontId="61" fillId="0" borderId="15" xfId="0" applyFont="1" applyBorder="1" applyAlignment="1">
      <alignment vertical="center" wrapText="1"/>
    </xf>
    <xf numFmtId="0" fontId="62" fillId="0" borderId="15" xfId="0" applyFont="1" applyBorder="1" applyAlignment="1">
      <alignment vertical="center" wrapText="1"/>
    </xf>
    <xf numFmtId="0" fontId="62" fillId="0" borderId="15" xfId="0" applyFont="1" applyBorder="1" applyAlignment="1">
      <alignment horizontal="center" vertical="center" wrapText="1"/>
    </xf>
    <xf numFmtId="0" fontId="61" fillId="0" borderId="21" xfId="0" applyFont="1" applyBorder="1" applyAlignment="1">
      <alignment vertical="center" wrapText="1"/>
    </xf>
    <xf numFmtId="0" fontId="0" fillId="0" borderId="15" xfId="0" applyBorder="1" applyAlignment="1">
      <alignment vertical="center" wrapText="1"/>
    </xf>
    <xf numFmtId="0" fontId="59" fillId="0" borderId="21" xfId="0" applyFont="1" applyBorder="1" applyAlignment="1">
      <alignment vertical="center" wrapText="1"/>
    </xf>
    <xf numFmtId="0" fontId="59" fillId="0" borderId="21" xfId="0" applyFont="1" applyBorder="1" applyAlignment="1">
      <alignment horizontal="center" vertical="center" wrapText="1"/>
    </xf>
    <xf numFmtId="0" fontId="60" fillId="0" borderId="15" xfId="0" applyFont="1" applyBorder="1" applyAlignment="1">
      <alignment horizontal="center" vertical="center" wrapText="1"/>
    </xf>
    <xf numFmtId="0" fontId="60" fillId="0" borderId="21" xfId="0" applyFont="1" applyBorder="1" applyAlignment="1">
      <alignment horizontal="center" vertical="center" wrapText="1"/>
    </xf>
    <xf numFmtId="166" fontId="61" fillId="0" borderId="6" xfId="21" applyNumberFormat="1" applyFont="1" applyBorder="1" applyAlignment="1">
      <alignment horizontal="left" vertical="center" wrapText="1"/>
    </xf>
    <xf numFmtId="0" fontId="85" fillId="0" borderId="6" xfId="15" applyFont="1" applyBorder="1" applyAlignment="1">
      <alignment horizontal="center" vertical="center" wrapText="1"/>
    </xf>
    <xf numFmtId="0" fontId="63" fillId="0" borderId="6" xfId="15" applyFont="1" applyBorder="1" applyAlignment="1">
      <alignment vertical="center" wrapText="1"/>
    </xf>
    <xf numFmtId="166" fontId="63" fillId="0" borderId="6" xfId="15" applyNumberFormat="1" applyFont="1" applyBorder="1" applyAlignment="1">
      <alignment horizontal="center" vertical="center" wrapText="1"/>
    </xf>
    <xf numFmtId="49" fontId="62" fillId="0" borderId="6" xfId="15" applyNumberFormat="1" applyFont="1" applyBorder="1" applyAlignment="1">
      <alignment horizontal="center" vertical="center" wrapText="1"/>
    </xf>
    <xf numFmtId="49" fontId="61" fillId="0" borderId="6" xfId="21" applyNumberFormat="1" applyFont="1" applyBorder="1" applyAlignment="1">
      <alignment horizontal="center" vertical="center" wrapText="1"/>
    </xf>
    <xf numFmtId="0" fontId="61" fillId="0" borderId="6" xfId="321" applyFont="1" applyBorder="1" applyAlignment="1">
      <alignment vertical="center" wrapText="1"/>
    </xf>
    <xf numFmtId="0" fontId="0" fillId="0" borderId="6" xfId="309" applyFont="1" applyBorder="1" applyAlignment="1">
      <alignment vertical="center" wrapText="1"/>
    </xf>
    <xf numFmtId="166" fontId="0" fillId="0" borderId="6" xfId="309" applyNumberFormat="1" applyFont="1" applyBorder="1" applyAlignment="1">
      <alignment horizontal="center" vertical="center" wrapText="1"/>
    </xf>
    <xf numFmtId="0" fontId="59" fillId="0" borderId="6" xfId="0" applyFont="1" applyBorder="1" applyAlignment="1">
      <alignment horizontal="center" vertical="center" wrapText="1"/>
    </xf>
    <xf numFmtId="0" fontId="57" fillId="0" borderId="6" xfId="21" applyFont="1" applyBorder="1" applyAlignment="1">
      <alignment horizontal="left" vertical="center" wrapText="1"/>
    </xf>
    <xf numFmtId="49" fontId="60" fillId="0" borderId="6" xfId="21" applyNumberFormat="1" applyFont="1" applyBorder="1" applyAlignment="1">
      <alignment horizontal="center" vertical="center" wrapText="1"/>
    </xf>
    <xf numFmtId="14" fontId="60" fillId="0" borderId="6" xfId="320" applyNumberFormat="1" applyFont="1" applyBorder="1" applyAlignment="1">
      <alignment horizontal="center" vertical="center" wrapText="1"/>
    </xf>
    <xf numFmtId="0" fontId="57" fillId="0" borderId="6" xfId="21" applyFont="1" applyBorder="1" applyAlignment="1">
      <alignment horizontal="center" vertical="center" wrapText="1"/>
    </xf>
    <xf numFmtId="0" fontId="59" fillId="0" borderId="6" xfId="309" applyFont="1" applyBorder="1" applyAlignment="1">
      <alignment vertical="center" wrapText="1"/>
    </xf>
    <xf numFmtId="166" fontId="59" fillId="0" borderId="6" xfId="309" applyNumberFormat="1" applyFont="1" applyBorder="1" applyAlignment="1">
      <alignment horizontal="center" vertical="center" wrapText="1"/>
    </xf>
    <xf numFmtId="0" fontId="86" fillId="0" borderId="6" xfId="21" applyFont="1" applyBorder="1" applyAlignment="1">
      <alignment horizontal="left" vertical="center" wrapText="1"/>
    </xf>
    <xf numFmtId="0" fontId="59" fillId="0" borderId="6" xfId="321" applyFont="1" applyBorder="1" applyAlignment="1">
      <alignment vertical="center" wrapText="1"/>
    </xf>
    <xf numFmtId="0" fontId="60" fillId="0" borderId="6" xfId="0" applyFont="1" applyBorder="1" applyAlignment="1">
      <alignment horizontal="left" vertical="center" wrapText="1"/>
    </xf>
    <xf numFmtId="0" fontId="60" fillId="0" borderId="8" xfId="0" applyFont="1" applyBorder="1" applyAlignment="1">
      <alignment horizontal="left" vertical="center" wrapText="1"/>
    </xf>
    <xf numFmtId="49" fontId="71" fillId="0" borderId="6" xfId="308" applyNumberFormat="1" applyFont="1" applyBorder="1" applyAlignment="1">
      <alignment horizontal="center" vertical="center" wrapText="1"/>
    </xf>
    <xf numFmtId="49" fontId="59" fillId="0" borderId="6" xfId="21" applyNumberFormat="1" applyFont="1" applyBorder="1" applyAlignment="1">
      <alignment horizontal="center" vertical="center" wrapText="1"/>
    </xf>
    <xf numFmtId="49" fontId="0" fillId="0" borderId="6" xfId="308" applyNumberFormat="1" applyFont="1" applyBorder="1" applyAlignment="1">
      <alignment horizontal="center" vertical="center" wrapText="1"/>
    </xf>
    <xf numFmtId="0" fontId="61" fillId="0" borderId="6" xfId="23" applyFont="1" applyBorder="1" applyAlignment="1">
      <alignment horizontal="left" vertical="center"/>
    </xf>
    <xf numFmtId="166" fontId="61" fillId="0" borderId="6" xfId="23" applyNumberFormat="1" applyFont="1" applyBorder="1" applyAlignment="1">
      <alignment horizontal="center" vertical="center"/>
    </xf>
    <xf numFmtId="0" fontId="61" fillId="0" borderId="6" xfId="23" applyFont="1" applyBorder="1" applyAlignment="1">
      <alignment horizontal="center" vertical="center" wrapText="1"/>
    </xf>
    <xf numFmtId="14" fontId="61" fillId="0" borderId="6" xfId="308" applyNumberFormat="1" applyFont="1" applyBorder="1" applyAlignment="1">
      <alignment horizontal="center" vertical="center" wrapText="1"/>
    </xf>
    <xf numFmtId="166" fontId="0" fillId="0" borderId="6" xfId="15" applyNumberFormat="1" applyFont="1" applyBorder="1" applyAlignment="1">
      <alignment vertical="center" wrapText="1"/>
    </xf>
    <xf numFmtId="0" fontId="60" fillId="9" borderId="7" xfId="308" applyFont="1" applyFill="1" applyBorder="1" applyAlignment="1">
      <alignment horizontal="left" vertical="center" wrapText="1"/>
    </xf>
    <xf numFmtId="0" fontId="60" fillId="9" borderId="7" xfId="308" applyFont="1" applyFill="1" applyBorder="1" applyAlignment="1">
      <alignment horizontal="center" vertical="center" wrapText="1"/>
    </xf>
    <xf numFmtId="0" fontId="57" fillId="7" borderId="6" xfId="15" applyFont="1" applyFill="1" applyBorder="1" applyAlignment="1">
      <alignment horizontal="left" vertical="center" wrapText="1"/>
    </xf>
    <xf numFmtId="0" fontId="61" fillId="0" borderId="8" xfId="308" applyFont="1" applyBorder="1" applyAlignment="1">
      <alignment vertical="center" wrapText="1"/>
    </xf>
    <xf numFmtId="0" fontId="97" fillId="7" borderId="6" xfId="0" applyFont="1" applyFill="1" applyBorder="1" applyAlignment="1">
      <alignment vertical="center" wrapText="1"/>
    </xf>
    <xf numFmtId="0" fontId="98" fillId="7" borderId="6" xfId="0" applyFont="1" applyFill="1" applyBorder="1" applyAlignment="1">
      <alignment vertical="center" wrapText="1"/>
    </xf>
    <xf numFmtId="0" fontId="83" fillId="7" borderId="21" xfId="0" applyFont="1" applyFill="1" applyBorder="1" applyAlignment="1">
      <alignment vertical="center" wrapText="1"/>
    </xf>
    <xf numFmtId="0" fontId="98" fillId="0" borderId="6" xfId="0" applyFont="1" applyBorder="1" applyAlignment="1">
      <alignment vertical="center" wrapText="1"/>
    </xf>
    <xf numFmtId="0" fontId="58" fillId="0" borderId="15" xfId="308" applyFont="1" applyBorder="1" applyAlignment="1">
      <alignment vertical="center" wrapText="1"/>
    </xf>
    <xf numFmtId="0" fontId="58" fillId="7" borderId="19" xfId="308" applyFont="1" applyFill="1" applyBorder="1" applyAlignment="1">
      <alignment vertical="center" wrapText="1"/>
    </xf>
    <xf numFmtId="0" fontId="58" fillId="7" borderId="23" xfId="308" applyFont="1" applyFill="1" applyBorder="1" applyAlignment="1">
      <alignment vertical="center" wrapText="1"/>
    </xf>
    <xf numFmtId="0" fontId="61" fillId="10" borderId="7" xfId="308" applyFont="1" applyFill="1" applyBorder="1" applyAlignment="1">
      <alignment vertical="center" wrapText="1"/>
    </xf>
    <xf numFmtId="0" fontId="61" fillId="10" borderId="8" xfId="308" applyFont="1" applyFill="1" applyBorder="1" applyAlignment="1">
      <alignment vertical="center" wrapText="1"/>
    </xf>
    <xf numFmtId="0" fontId="61" fillId="10" borderId="6" xfId="308" applyFont="1" applyFill="1" applyBorder="1" applyAlignment="1">
      <alignment vertical="center" wrapText="1"/>
    </xf>
    <xf numFmtId="0" fontId="61" fillId="10" borderId="18" xfId="308" applyFont="1" applyFill="1" applyBorder="1" applyAlignment="1">
      <alignment vertical="center" wrapText="1"/>
    </xf>
    <xf numFmtId="0" fontId="0" fillId="0" borderId="6" xfId="308" applyFont="1" applyBorder="1" applyAlignment="1">
      <alignment vertical="center" wrapText="1"/>
    </xf>
    <xf numFmtId="0" fontId="0" fillId="11" borderId="6" xfId="0" applyFill="1" applyBorder="1" applyAlignment="1">
      <alignment vertical="center" wrapText="1"/>
    </xf>
    <xf numFmtId="0" fontId="60" fillId="9" borderId="6" xfId="308" applyFont="1" applyFill="1" applyBorder="1" applyAlignment="1">
      <alignment vertical="center" wrapText="1"/>
    </xf>
    <xf numFmtId="0" fontId="60" fillId="0" borderId="6" xfId="0" applyFont="1" applyBorder="1" applyAlignment="1">
      <alignment vertical="center" wrapText="1"/>
    </xf>
    <xf numFmtId="0" fontId="58" fillId="9" borderId="23" xfId="308" applyFont="1" applyFill="1" applyBorder="1" applyAlignment="1">
      <alignment vertical="center" wrapText="1"/>
    </xf>
    <xf numFmtId="0" fontId="58" fillId="9" borderId="21" xfId="308" applyFont="1" applyFill="1" applyBorder="1" applyAlignment="1">
      <alignment vertical="center" wrapText="1"/>
    </xf>
    <xf numFmtId="0" fontId="60" fillId="9" borderId="7" xfId="308" applyFont="1" applyFill="1" applyBorder="1" applyAlignment="1">
      <alignment vertical="center" wrapText="1"/>
    </xf>
    <xf numFmtId="0" fontId="0" fillId="9" borderId="8" xfId="308" applyFont="1" applyFill="1" applyBorder="1" applyAlignment="1">
      <alignment vertical="center" wrapText="1"/>
    </xf>
    <xf numFmtId="0" fontId="58" fillId="0" borderId="19" xfId="308" applyFont="1" applyBorder="1" applyAlignment="1">
      <alignment vertical="center" wrapText="1"/>
    </xf>
    <xf numFmtId="0" fontId="61" fillId="11" borderId="15" xfId="0" applyFont="1" applyFill="1" applyBorder="1" applyAlignment="1">
      <alignment vertical="center" wrapText="1"/>
    </xf>
    <xf numFmtId="0" fontId="61" fillId="11" borderId="21" xfId="0" applyFont="1" applyFill="1" applyBorder="1" applyAlignment="1">
      <alignment vertical="center" wrapText="1"/>
    </xf>
    <xf numFmtId="0" fontId="60" fillId="11" borderId="15" xfId="0" applyFont="1" applyFill="1" applyBorder="1" applyAlignment="1">
      <alignment vertical="center" wrapText="1"/>
    </xf>
    <xf numFmtId="0" fontId="60" fillId="11" borderId="21" xfId="0" applyFont="1" applyFill="1" applyBorder="1" applyAlignment="1">
      <alignment vertical="center" wrapText="1"/>
    </xf>
    <xf numFmtId="0" fontId="61" fillId="11" borderId="6" xfId="0" applyFont="1" applyFill="1" applyBorder="1" applyAlignment="1">
      <alignment vertical="center" wrapText="1"/>
    </xf>
    <xf numFmtId="0" fontId="61" fillId="9" borderId="19" xfId="308" applyFont="1" applyFill="1" applyBorder="1" applyAlignment="1">
      <alignment vertical="center" wrapText="1"/>
    </xf>
    <xf numFmtId="0" fontId="61" fillId="9" borderId="23" xfId="308" applyFont="1" applyFill="1" applyBorder="1" applyAlignment="1">
      <alignment vertical="center" wrapText="1"/>
    </xf>
    <xf numFmtId="0" fontId="61" fillId="9" borderId="21" xfId="308" applyFont="1" applyFill="1" applyBorder="1" applyAlignment="1">
      <alignment vertical="center" wrapText="1"/>
    </xf>
    <xf numFmtId="0" fontId="61" fillId="9" borderId="30" xfId="308" applyFont="1" applyFill="1" applyBorder="1" applyAlignment="1">
      <alignment vertical="center" wrapText="1"/>
    </xf>
    <xf numFmtId="0" fontId="60" fillId="0" borderId="15" xfId="0" applyFont="1" applyBorder="1" applyAlignment="1">
      <alignment vertical="center" wrapText="1"/>
    </xf>
    <xf numFmtId="0" fontId="60" fillId="0" borderId="21" xfId="0" applyFont="1" applyBorder="1" applyAlignment="1">
      <alignment vertical="center" wrapText="1"/>
    </xf>
    <xf numFmtId="0" fontId="63" fillId="9" borderId="6" xfId="308" applyFont="1" applyFill="1" applyBorder="1" applyAlignment="1">
      <alignment vertical="center" wrapText="1"/>
    </xf>
    <xf numFmtId="0" fontId="58" fillId="9" borderId="6" xfId="308" applyFont="1" applyFill="1" applyBorder="1" applyAlignment="1">
      <alignment vertical="center" wrapText="1"/>
    </xf>
    <xf numFmtId="0" fontId="58" fillId="9" borderId="19" xfId="308" applyFont="1" applyFill="1" applyBorder="1" applyAlignment="1">
      <alignment vertical="center" wrapText="1"/>
    </xf>
    <xf numFmtId="0" fontId="61" fillId="7" borderId="23" xfId="0" applyFont="1" applyFill="1" applyBorder="1" applyAlignment="1">
      <alignment vertical="center" wrapText="1"/>
    </xf>
    <xf numFmtId="0" fontId="61" fillId="7" borderId="17" xfId="0" applyFont="1" applyFill="1" applyBorder="1" applyAlignment="1">
      <alignment vertical="center" wrapText="1"/>
    </xf>
    <xf numFmtId="0" fontId="61" fillId="7" borderId="24" xfId="0" applyFont="1" applyFill="1" applyBorder="1" applyAlignment="1">
      <alignment vertical="center" wrapText="1"/>
    </xf>
    <xf numFmtId="0" fontId="74" fillId="5" borderId="6" xfId="308" applyFont="1" applyFill="1" applyBorder="1" applyAlignment="1">
      <alignment vertical="center"/>
    </xf>
    <xf numFmtId="0" fontId="58" fillId="9" borderId="23" xfId="308" applyFont="1" applyFill="1" applyBorder="1" applyAlignment="1">
      <alignment vertical="center"/>
    </xf>
    <xf numFmtId="0" fontId="58" fillId="9" borderId="21" xfId="308" applyFont="1" applyFill="1" applyBorder="1" applyAlignment="1">
      <alignment vertical="center"/>
    </xf>
    <xf numFmtId="0" fontId="61" fillId="9" borderId="21" xfId="308" applyFont="1" applyFill="1" applyBorder="1" applyAlignment="1">
      <alignment vertical="center"/>
    </xf>
    <xf numFmtId="0" fontId="0" fillId="7" borderId="15" xfId="0" applyFill="1" applyBorder="1" applyAlignment="1">
      <alignment horizontal="center" vertical="center" wrapText="1"/>
    </xf>
    <xf numFmtId="0" fontId="0" fillId="7" borderId="23" xfId="0" applyFill="1" applyBorder="1" applyAlignment="1">
      <alignment horizontal="center" vertical="center" wrapText="1"/>
    </xf>
    <xf numFmtId="0" fontId="83" fillId="7" borderId="0" xfId="0" applyFont="1" applyFill="1" applyAlignment="1">
      <alignment horizontal="center" vertical="center" wrapText="1"/>
    </xf>
    <xf numFmtId="0" fontId="0" fillId="7" borderId="25" xfId="0" applyFill="1" applyBorder="1" applyAlignment="1">
      <alignment horizontal="center" vertical="center" wrapText="1"/>
    </xf>
    <xf numFmtId="0" fontId="83" fillId="7" borderId="25" xfId="0" applyFont="1" applyFill="1" applyBorder="1" applyAlignment="1">
      <alignment horizontal="center" vertical="center" wrapText="1"/>
    </xf>
    <xf numFmtId="0" fontId="74" fillId="7" borderId="6" xfId="15" applyFont="1" applyFill="1" applyBorder="1" applyAlignment="1">
      <alignment horizontal="left" vertical="center" wrapText="1"/>
    </xf>
    <xf numFmtId="0" fontId="56" fillId="0" borderId="6" xfId="15" applyFont="1" applyBorder="1" applyAlignment="1">
      <alignment horizontal="left" vertical="center" wrapText="1"/>
    </xf>
    <xf numFmtId="0" fontId="87" fillId="7" borderId="6" xfId="15" applyFont="1" applyFill="1" applyBorder="1" applyAlignment="1">
      <alignment horizontal="left" vertical="center" wrapText="1"/>
    </xf>
    <xf numFmtId="0" fontId="88" fillId="0" borderId="6" xfId="15" applyFont="1" applyBorder="1" applyAlignment="1">
      <alignment horizontal="left" vertical="center" wrapText="1"/>
    </xf>
    <xf numFmtId="0" fontId="60" fillId="0" borderId="6" xfId="15" applyFont="1" applyBorder="1" applyAlignment="1">
      <alignment horizontal="left" vertical="center" wrapText="1"/>
    </xf>
    <xf numFmtId="0" fontId="58" fillId="0" borderId="26" xfId="15" applyFont="1" applyBorder="1" applyAlignment="1">
      <alignment horizontal="left" vertical="center" wrapText="1"/>
    </xf>
    <xf numFmtId="0" fontId="58" fillId="0" borderId="8" xfId="15" applyFont="1" applyBorder="1" applyAlignment="1">
      <alignment horizontal="left" vertical="center" wrapText="1"/>
    </xf>
    <xf numFmtId="0" fontId="80" fillId="7" borderId="6" xfId="15" applyFont="1" applyFill="1" applyBorder="1" applyAlignment="1">
      <alignment horizontal="left" vertical="center" wrapText="1"/>
    </xf>
    <xf numFmtId="0" fontId="58" fillId="0" borderId="7" xfId="15" applyFont="1" applyBorder="1" applyAlignment="1">
      <alignment horizontal="left" vertical="center" wrapText="1"/>
    </xf>
    <xf numFmtId="0" fontId="57" fillId="0" borderId="8" xfId="0" applyFont="1" applyBorder="1" applyAlignment="1">
      <alignment vertical="center" wrapText="1"/>
    </xf>
    <xf numFmtId="166" fontId="78" fillId="0" borderId="8" xfId="0" applyNumberFormat="1" applyFont="1" applyBorder="1" applyAlignment="1">
      <alignment horizontal="center" vertical="center" wrapText="1"/>
    </xf>
    <xf numFmtId="0" fontId="0" fillId="0" borderId="8" xfId="15" applyFont="1" applyBorder="1" applyAlignment="1">
      <alignment horizontal="center" vertical="center" wrapText="1"/>
    </xf>
    <xf numFmtId="0" fontId="66" fillId="0" borderId="8" xfId="15" applyFont="1" applyBorder="1" applyAlignment="1">
      <alignment horizontal="left" vertical="center" wrapText="1"/>
    </xf>
    <xf numFmtId="0" fontId="71" fillId="0" borderId="25" xfId="15" applyFont="1" applyBorder="1" applyAlignment="1">
      <alignment vertical="center" wrapText="1"/>
    </xf>
    <xf numFmtId="166" fontId="71" fillId="0" borderId="25" xfId="15" applyNumberFormat="1" applyFont="1" applyBorder="1" applyAlignment="1">
      <alignment horizontal="center" vertical="center" wrapText="1"/>
    </xf>
    <xf numFmtId="0" fontId="64" fillId="0" borderId="25" xfId="15" applyFont="1" applyBorder="1" applyAlignment="1">
      <alignment horizontal="center" vertical="center" wrapText="1"/>
    </xf>
    <xf numFmtId="0" fontId="58" fillId="0" borderId="25" xfId="15" applyFont="1" applyBorder="1" applyAlignment="1">
      <alignment horizontal="left" vertical="center" wrapText="1"/>
    </xf>
    <xf numFmtId="1" fontId="0" fillId="0" borderId="7" xfId="15" applyNumberFormat="1" applyFont="1" applyBorder="1" applyAlignment="1">
      <alignment horizontal="left" vertical="center" wrapText="1"/>
    </xf>
    <xf numFmtId="0" fontId="80" fillId="0" borderId="6" xfId="15" applyFont="1" applyBorder="1" applyAlignment="1">
      <alignment horizontal="left" vertical="center" wrapText="1"/>
    </xf>
    <xf numFmtId="0" fontId="80" fillId="0" borderId="7" xfId="15" applyFont="1" applyBorder="1" applyAlignment="1">
      <alignment horizontal="left" vertical="center" wrapText="1"/>
    </xf>
    <xf numFmtId="0" fontId="57" fillId="7" borderId="15" xfId="0" applyFont="1" applyFill="1" applyBorder="1" applyAlignment="1">
      <alignment horizontal="center" vertical="center" wrapText="1"/>
    </xf>
    <xf numFmtId="0" fontId="64" fillId="7" borderId="6" xfId="21" applyFont="1" applyFill="1" applyBorder="1" applyAlignment="1">
      <alignment vertical="center" wrapText="1"/>
    </xf>
    <xf numFmtId="166" fontId="64" fillId="7" borderId="6" xfId="21" applyNumberFormat="1" applyFont="1" applyFill="1" applyBorder="1" applyAlignment="1">
      <alignment horizontal="center" vertical="center" wrapText="1"/>
    </xf>
    <xf numFmtId="0" fontId="59" fillId="7" borderId="6" xfId="308" applyFont="1" applyFill="1" applyBorder="1" applyAlignment="1">
      <alignment vertical="center" wrapText="1"/>
    </xf>
    <xf numFmtId="0" fontId="58" fillId="0" borderId="6" xfId="21" applyFont="1" applyBorder="1" applyAlignment="1">
      <alignment horizontal="center" vertical="center" wrapText="1"/>
    </xf>
    <xf numFmtId="0" fontId="61" fillId="10" borderId="6" xfId="15" applyFont="1" applyFill="1" applyBorder="1" applyAlignment="1">
      <alignment horizontal="left" vertical="center" wrapText="1"/>
    </xf>
    <xf numFmtId="49" fontId="57" fillId="0" borderId="6" xfId="21" applyNumberFormat="1" applyFont="1" applyBorder="1" applyAlignment="1">
      <alignment horizontal="center" vertical="center" wrapText="1"/>
    </xf>
    <xf numFmtId="0" fontId="57" fillId="7" borderId="6" xfId="308" applyFont="1" applyFill="1" applyBorder="1" applyAlignment="1">
      <alignment horizontal="center" vertical="center" wrapText="1"/>
    </xf>
    <xf numFmtId="1" fontId="57" fillId="0" borderId="6" xfId="21" applyNumberFormat="1" applyFont="1" applyBorder="1" applyAlignment="1">
      <alignment horizontal="left" vertical="center" wrapText="1"/>
    </xf>
    <xf numFmtId="0" fontId="57" fillId="0" borderId="6" xfId="308" applyFont="1" applyBorder="1" applyAlignment="1">
      <alignment horizontal="justify" vertical="center" wrapText="1"/>
    </xf>
    <xf numFmtId="0" fontId="57" fillId="0" borderId="6" xfId="308" applyFont="1" applyBorder="1" applyAlignment="1">
      <alignment horizontal="center" vertical="center" wrapText="1"/>
    </xf>
    <xf numFmtId="0" fontId="59" fillId="10" borderId="6" xfId="0" applyFont="1" applyFill="1" applyBorder="1" applyAlignment="1">
      <alignment vertical="center" wrapText="1"/>
    </xf>
    <xf numFmtId="166" fontId="68" fillId="10" borderId="6" xfId="0" applyNumberFormat="1" applyFont="1" applyFill="1" applyBorder="1" applyAlignment="1">
      <alignment horizontal="center" vertical="center" wrapText="1"/>
    </xf>
    <xf numFmtId="0" fontId="71" fillId="7" borderId="6" xfId="15" applyFont="1" applyFill="1" applyBorder="1" applyAlignment="1">
      <alignment horizontal="left" vertical="center" wrapText="1"/>
    </xf>
    <xf numFmtId="0" fontId="61" fillId="9" borderId="15" xfId="308" applyFont="1" applyFill="1" applyBorder="1" applyAlignment="1">
      <alignment horizontal="left" vertical="center" wrapText="1"/>
    </xf>
    <xf numFmtId="0" fontId="61" fillId="0" borderId="1" xfId="308" applyFont="1" applyBorder="1" applyAlignment="1">
      <alignment horizontal="left" vertical="center" wrapText="1"/>
    </xf>
    <xf numFmtId="0" fontId="61" fillId="0" borderId="15" xfId="308" applyFont="1" applyBorder="1" applyAlignment="1">
      <alignment horizontal="left" vertical="center" wrapText="1"/>
    </xf>
    <xf numFmtId="0" fontId="64" fillId="10" borderId="15" xfId="308" applyFont="1" applyFill="1" applyBorder="1" applyAlignment="1">
      <alignment horizontal="left" vertical="center" wrapText="1"/>
    </xf>
    <xf numFmtId="0" fontId="64" fillId="10" borderId="19" xfId="308" applyFont="1" applyFill="1" applyBorder="1" applyAlignment="1">
      <alignment horizontal="left" vertical="center" wrapText="1"/>
    </xf>
    <xf numFmtId="0" fontId="0" fillId="0" borderId="15" xfId="308" applyFont="1" applyBorder="1" applyAlignment="1">
      <alignment horizontal="left" vertical="center" wrapText="1"/>
    </xf>
    <xf numFmtId="0" fontId="74" fillId="5" borderId="15" xfId="308" applyFont="1" applyFill="1" applyBorder="1" applyAlignment="1">
      <alignment horizontal="left" vertical="center" wrapText="1"/>
    </xf>
    <xf numFmtId="0" fontId="60" fillId="7" borderId="15" xfId="308" applyFont="1" applyFill="1" applyBorder="1" applyAlignment="1">
      <alignment horizontal="left" vertical="center" wrapText="1"/>
    </xf>
    <xf numFmtId="0" fontId="60" fillId="0" borderId="15" xfId="308" applyFont="1" applyBorder="1" applyAlignment="1">
      <alignment horizontal="left" vertical="center" wrapText="1"/>
    </xf>
    <xf numFmtId="0" fontId="61" fillId="7" borderId="15" xfId="308" applyFont="1" applyFill="1" applyBorder="1" applyAlignment="1">
      <alignment horizontal="left" vertical="center" wrapText="1"/>
    </xf>
    <xf numFmtId="0" fontId="61" fillId="0" borderId="19" xfId="308" applyFont="1" applyBorder="1" applyAlignment="1">
      <alignment horizontal="left" vertical="center" wrapText="1"/>
    </xf>
    <xf numFmtId="0" fontId="61" fillId="0" borderId="21" xfId="308" applyFont="1" applyBorder="1" applyAlignment="1">
      <alignment horizontal="left" vertical="center" wrapText="1"/>
    </xf>
    <xf numFmtId="0" fontId="97" fillId="7" borderId="15" xfId="0" applyFont="1" applyFill="1" applyBorder="1" applyAlignment="1">
      <alignment horizontal="left" vertical="center" wrapText="1"/>
    </xf>
    <xf numFmtId="0" fontId="98" fillId="7" borderId="15" xfId="0" applyFont="1" applyFill="1" applyBorder="1" applyAlignment="1">
      <alignment horizontal="left" vertical="center" wrapText="1"/>
    </xf>
    <xf numFmtId="0" fontId="61" fillId="7" borderId="19" xfId="308" applyFont="1" applyFill="1" applyBorder="1" applyAlignment="1">
      <alignment horizontal="left" vertical="center" wrapText="1"/>
    </xf>
    <xf numFmtId="0" fontId="61" fillId="7" borderId="21" xfId="308" applyFont="1" applyFill="1" applyBorder="1" applyAlignment="1">
      <alignment horizontal="left" vertical="center" wrapText="1"/>
    </xf>
    <xf numFmtId="0" fontId="98" fillId="0" borderId="15" xfId="0" applyFont="1" applyBorder="1" applyAlignment="1">
      <alignment horizontal="left" vertical="center" wrapText="1"/>
    </xf>
    <xf numFmtId="0" fontId="58" fillId="0" borderId="15" xfId="308" applyFont="1" applyBorder="1" applyAlignment="1">
      <alignment horizontal="left" vertical="center" wrapText="1"/>
    </xf>
    <xf numFmtId="0" fontId="61" fillId="0" borderId="15" xfId="308" applyFont="1" applyBorder="1" applyAlignment="1">
      <alignment vertical="center" wrapText="1"/>
    </xf>
    <xf numFmtId="0" fontId="61" fillId="0" borderId="36" xfId="308" applyFont="1" applyBorder="1" applyAlignment="1">
      <alignment horizontal="left" vertical="center" wrapText="1"/>
    </xf>
    <xf numFmtId="0" fontId="58" fillId="7" borderId="19" xfId="308" applyFont="1" applyFill="1" applyBorder="1" applyAlignment="1">
      <alignment horizontal="left" vertical="center" wrapText="1"/>
    </xf>
    <xf numFmtId="0" fontId="58" fillId="7" borderId="23" xfId="308" applyFont="1" applyFill="1" applyBorder="1" applyAlignment="1">
      <alignment horizontal="left" vertical="center" wrapText="1"/>
    </xf>
    <xf numFmtId="0" fontId="64" fillId="0" borderId="15" xfId="308" applyFont="1" applyBorder="1" applyAlignment="1">
      <alignment horizontal="left" vertical="center" wrapText="1"/>
    </xf>
    <xf numFmtId="0" fontId="61" fillId="0" borderId="19" xfId="308" applyFont="1" applyBorder="1" applyAlignment="1">
      <alignment vertical="center" wrapText="1"/>
    </xf>
    <xf numFmtId="0" fontId="58" fillId="7" borderId="15" xfId="308" applyFont="1" applyFill="1" applyBorder="1" applyAlignment="1">
      <alignment horizontal="left" vertical="center" wrapText="1"/>
    </xf>
    <xf numFmtId="0" fontId="61" fillId="7" borderId="23" xfId="308" applyFont="1" applyFill="1" applyBorder="1" applyAlignment="1">
      <alignment horizontal="left" vertical="center" wrapText="1"/>
    </xf>
    <xf numFmtId="0" fontId="61" fillId="7" borderId="19" xfId="308" applyFont="1" applyFill="1" applyBorder="1" applyAlignment="1">
      <alignment vertical="center" wrapText="1"/>
    </xf>
    <xf numFmtId="0" fontId="60" fillId="9" borderId="15" xfId="308" applyFont="1" applyFill="1" applyBorder="1" applyAlignment="1">
      <alignment horizontal="left" vertical="center" wrapText="1"/>
    </xf>
    <xf numFmtId="0" fontId="58" fillId="9" borderId="15" xfId="308" applyFont="1" applyFill="1" applyBorder="1" applyAlignment="1">
      <alignment horizontal="left" vertical="center" wrapText="1"/>
    </xf>
    <xf numFmtId="0" fontId="61" fillId="9" borderId="19" xfId="308" applyFont="1" applyFill="1" applyBorder="1" applyAlignment="1">
      <alignment horizontal="left" vertical="center" wrapText="1"/>
    </xf>
    <xf numFmtId="0" fontId="69" fillId="0" borderId="15" xfId="308" applyFont="1" applyBorder="1" applyAlignment="1">
      <alignment vertical="center" wrapText="1"/>
    </xf>
    <xf numFmtId="0" fontId="58" fillId="9" borderId="23" xfId="308" applyFont="1" applyFill="1" applyBorder="1" applyAlignment="1">
      <alignment horizontal="left" vertical="center" wrapText="1"/>
    </xf>
    <xf numFmtId="0" fontId="58" fillId="9" borderId="21" xfId="308" applyFont="1" applyFill="1" applyBorder="1" applyAlignment="1">
      <alignment horizontal="left" vertical="center" wrapText="1"/>
    </xf>
    <xf numFmtId="0" fontId="61" fillId="9" borderId="21" xfId="308" applyFont="1" applyFill="1" applyBorder="1" applyAlignment="1">
      <alignment horizontal="left" vertical="center" wrapText="1"/>
    </xf>
    <xf numFmtId="0" fontId="61" fillId="9" borderId="23" xfId="308" applyFont="1" applyFill="1" applyBorder="1" applyAlignment="1">
      <alignment horizontal="left" vertical="center" wrapText="1"/>
    </xf>
    <xf numFmtId="0" fontId="0" fillId="9" borderId="15" xfId="308" applyFont="1" applyFill="1" applyBorder="1" applyAlignment="1">
      <alignment vertical="center" wrapText="1"/>
    </xf>
    <xf numFmtId="0" fontId="0" fillId="9" borderId="21" xfId="308" applyFont="1" applyFill="1" applyBorder="1" applyAlignment="1">
      <alignment horizontal="left" vertical="center" wrapText="1"/>
    </xf>
    <xf numFmtId="0" fontId="0" fillId="9" borderId="19" xfId="308" applyFont="1" applyFill="1" applyBorder="1" applyAlignment="1">
      <alignment horizontal="left" vertical="center" wrapText="1"/>
    </xf>
    <xf numFmtId="0" fontId="61" fillId="9" borderId="15" xfId="308" applyFont="1" applyFill="1" applyBorder="1" applyAlignment="1">
      <alignment vertical="center" wrapText="1"/>
    </xf>
    <xf numFmtId="0" fontId="61" fillId="9" borderId="2" xfId="308" applyFont="1" applyFill="1" applyBorder="1" applyAlignment="1">
      <alignment vertical="center" wrapText="1"/>
    </xf>
    <xf numFmtId="0" fontId="61" fillId="9" borderId="27" xfId="308" applyFont="1" applyFill="1" applyBorder="1" applyAlignment="1">
      <alignment vertical="center" wrapText="1"/>
    </xf>
    <xf numFmtId="0" fontId="61" fillId="9" borderId="37" xfId="308" applyFont="1" applyFill="1" applyBorder="1" applyAlignment="1">
      <alignment vertical="center" wrapText="1"/>
    </xf>
    <xf numFmtId="0" fontId="58" fillId="9" borderId="19" xfId="308" applyFont="1" applyFill="1" applyBorder="1" applyAlignment="1">
      <alignment horizontal="center" vertical="center" wrapText="1"/>
    </xf>
    <xf numFmtId="0" fontId="58" fillId="9" borderId="23" xfId="308" applyFont="1" applyFill="1" applyBorder="1" applyAlignment="1">
      <alignment horizontal="center" vertical="center" wrapText="1"/>
    </xf>
    <xf numFmtId="0" fontId="58" fillId="9" borderId="21" xfId="308" applyFont="1" applyFill="1" applyBorder="1" applyAlignment="1">
      <alignment horizontal="center" vertical="center" wrapText="1"/>
    </xf>
    <xf numFmtId="0" fontId="61" fillId="0" borderId="19" xfId="308" applyFont="1" applyBorder="1" applyAlignment="1">
      <alignment horizontal="center" vertical="center" wrapText="1"/>
    </xf>
    <xf numFmtId="0" fontId="61" fillId="7" borderId="23" xfId="0" applyFont="1" applyFill="1" applyBorder="1" applyAlignment="1">
      <alignment horizontal="left" vertical="center" wrapText="1"/>
    </xf>
    <xf numFmtId="0" fontId="61" fillId="7" borderId="39" xfId="0" applyFont="1" applyFill="1" applyBorder="1" applyAlignment="1">
      <alignment horizontal="left" vertical="center" wrapText="1"/>
    </xf>
    <xf numFmtId="0" fontId="64" fillId="0" borderId="7" xfId="308" applyFont="1" applyBorder="1" applyAlignment="1">
      <alignment horizontal="left" vertical="center" wrapText="1"/>
    </xf>
    <xf numFmtId="0" fontId="61" fillId="0" borderId="30" xfId="308" applyFont="1" applyBorder="1" applyAlignment="1">
      <alignment horizontal="left" vertical="center" wrapText="1"/>
    </xf>
    <xf numFmtId="166" fontId="57" fillId="0" borderId="6" xfId="21" applyNumberFormat="1" applyFont="1" applyBorder="1" applyAlignment="1">
      <alignment horizontal="left" vertical="center" wrapText="1"/>
    </xf>
    <xf numFmtId="49" fontId="57" fillId="0" borderId="6" xfId="15" applyNumberFormat="1" applyFont="1" applyBorder="1" applyAlignment="1">
      <alignment horizontal="center" vertical="center" wrapText="1"/>
    </xf>
    <xf numFmtId="49" fontId="61" fillId="0" borderId="6" xfId="15" applyNumberFormat="1" applyFont="1" applyBorder="1" applyAlignment="1">
      <alignment horizontal="center" vertical="center" wrapText="1"/>
    </xf>
    <xf numFmtId="0" fontId="64" fillId="8" borderId="19" xfId="308" applyFont="1" applyFill="1" applyBorder="1" applyAlignment="1">
      <alignment horizontal="left" vertical="center" wrapText="1"/>
    </xf>
    <xf numFmtId="0" fontId="64" fillId="8" borderId="7" xfId="308" applyFont="1" applyFill="1" applyBorder="1" applyAlignment="1">
      <alignment horizontal="left" vertical="center" wrapText="1"/>
    </xf>
    <xf numFmtId="0" fontId="64" fillId="8" borderId="7" xfId="308" applyFont="1" applyFill="1" applyBorder="1" applyAlignment="1">
      <alignment horizontal="center" vertical="center" wrapText="1"/>
    </xf>
    <xf numFmtId="0" fontId="83" fillId="7" borderId="15" xfId="0" applyFont="1" applyFill="1" applyBorder="1" applyAlignment="1">
      <alignment horizontal="left" vertical="center" wrapText="1"/>
    </xf>
    <xf numFmtId="0" fontId="12" fillId="7" borderId="6" xfId="0" applyFont="1" applyFill="1" applyBorder="1" applyAlignment="1">
      <alignment vertical="center" wrapText="1"/>
    </xf>
    <xf numFmtId="0" fontId="57" fillId="7" borderId="21" xfId="0" applyFont="1" applyFill="1" applyBorder="1" applyAlignment="1">
      <alignment vertical="center" wrapText="1"/>
    </xf>
    <xf numFmtId="0" fontId="12" fillId="0" borderId="15" xfId="0" applyFont="1" applyBorder="1" applyAlignment="1">
      <alignment vertical="center" wrapText="1"/>
    </xf>
    <xf numFmtId="0" fontId="59" fillId="0" borderId="15" xfId="0" applyFont="1" applyBorder="1" applyAlignment="1">
      <alignment vertical="center" wrapText="1"/>
    </xf>
    <xf numFmtId="0" fontId="12" fillId="0" borderId="6" xfId="0" applyFont="1" applyBorder="1" applyAlignment="1">
      <alignment vertical="center" wrapText="1"/>
    </xf>
    <xf numFmtId="0" fontId="28" fillId="0" borderId="6" xfId="0" applyFont="1" applyBorder="1" applyAlignment="1">
      <alignment vertical="center" wrapText="1"/>
    </xf>
    <xf numFmtId="0" fontId="58" fillId="0" borderId="15" xfId="0" applyFont="1" applyBorder="1" applyAlignment="1">
      <alignment vertical="center" wrapText="1"/>
    </xf>
    <xf numFmtId="0" fontId="58" fillId="7" borderId="15" xfId="0" applyFont="1" applyFill="1" applyBorder="1" applyAlignment="1">
      <alignment vertical="center" wrapText="1"/>
    </xf>
    <xf numFmtId="0" fontId="82" fillId="7" borderId="15" xfId="0" applyFont="1" applyFill="1" applyBorder="1" applyAlignment="1">
      <alignment horizontal="center" vertical="center" wrapText="1"/>
    </xf>
    <xf numFmtId="0" fontId="12" fillId="7" borderId="15" xfId="0" applyFont="1" applyFill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28" fillId="0" borderId="15" xfId="0" applyFont="1" applyBorder="1" applyAlignment="1">
      <alignment horizontal="center" vertical="center" wrapText="1"/>
    </xf>
    <xf numFmtId="0" fontId="102" fillId="7" borderId="15" xfId="0" applyFont="1" applyFill="1" applyBorder="1" applyAlignment="1">
      <alignment horizontal="center" vertical="center" wrapText="1"/>
    </xf>
    <xf numFmtId="0" fontId="12" fillId="0" borderId="6" xfId="0" applyFont="1" applyBorder="1" applyAlignment="1">
      <alignment vertical="center"/>
    </xf>
    <xf numFmtId="0" fontId="92" fillId="7" borderId="6" xfId="0" applyFont="1" applyFill="1" applyBorder="1" applyAlignment="1">
      <alignment vertical="center" wrapText="1"/>
    </xf>
    <xf numFmtId="0" fontId="92" fillId="0" borderId="15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92" fillId="0" borderId="6" xfId="0" applyFont="1" applyBorder="1" applyAlignment="1">
      <alignment vertical="center" wrapText="1"/>
    </xf>
    <xf numFmtId="0" fontId="0" fillId="0" borderId="21" xfId="0" applyBorder="1" applyAlignment="1">
      <alignment horizontal="center" vertical="center" wrapText="1"/>
    </xf>
    <xf numFmtId="0" fontId="61" fillId="0" borderId="6" xfId="0" applyFont="1" applyBorder="1" applyAlignment="1">
      <alignment vertical="center"/>
    </xf>
    <xf numFmtId="0" fontId="61" fillId="0" borderId="15" xfId="0" applyFont="1" applyBorder="1" applyAlignment="1">
      <alignment vertical="center"/>
    </xf>
    <xf numFmtId="0" fontId="104" fillId="0" borderId="6" xfId="0" applyFont="1" applyBorder="1" applyAlignment="1">
      <alignment vertical="center"/>
    </xf>
    <xf numFmtId="0" fontId="104" fillId="0" borderId="15" xfId="0" applyFont="1" applyBorder="1" applyAlignment="1">
      <alignment vertical="center" wrapText="1"/>
    </xf>
    <xf numFmtId="0" fontId="92" fillId="7" borderId="15" xfId="0" applyFont="1" applyFill="1" applyBorder="1" applyAlignment="1">
      <alignment horizontal="center" vertical="center" wrapText="1"/>
    </xf>
    <xf numFmtId="0" fontId="104" fillId="0" borderId="15" xfId="0" applyFont="1" applyBorder="1" applyAlignment="1">
      <alignment horizontal="center" vertical="center"/>
    </xf>
    <xf numFmtId="0" fontId="61" fillId="0" borderId="15" xfId="0" applyFont="1" applyBorder="1" applyAlignment="1">
      <alignment horizontal="center" vertical="center"/>
    </xf>
    <xf numFmtId="0" fontId="92" fillId="0" borderId="15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/>
    </xf>
    <xf numFmtId="0" fontId="56" fillId="0" borderId="15" xfId="0" applyFont="1" applyBorder="1" applyAlignment="1">
      <alignment vertical="center" wrapText="1"/>
    </xf>
    <xf numFmtId="0" fontId="105" fillId="0" borderId="15" xfId="0" applyFont="1" applyBorder="1" applyAlignment="1">
      <alignment vertical="center" wrapText="1"/>
    </xf>
    <xf numFmtId="0" fontId="59" fillId="0" borderId="6" xfId="21" applyFont="1" applyBorder="1" applyAlignment="1">
      <alignment horizontal="center" vertical="center" wrapText="1"/>
    </xf>
    <xf numFmtId="0" fontId="101" fillId="0" borderId="6" xfId="0" applyFont="1" applyBorder="1" applyAlignment="1">
      <alignment horizontal="center" vertical="center"/>
    </xf>
    <xf numFmtId="0" fontId="96" fillId="0" borderId="6" xfId="0" applyFont="1" applyBorder="1" applyAlignment="1">
      <alignment vertical="center" wrapText="1"/>
    </xf>
    <xf numFmtId="0" fontId="96" fillId="0" borderId="15" xfId="0" applyFont="1" applyBorder="1" applyAlignment="1">
      <alignment vertical="center" wrapText="1"/>
    </xf>
    <xf numFmtId="0" fontId="59" fillId="0" borderId="6" xfId="0" applyFont="1" applyBorder="1" applyAlignment="1">
      <alignment vertical="center" wrapText="1"/>
    </xf>
    <xf numFmtId="0" fontId="82" fillId="0" borderId="15" xfId="0" applyFont="1" applyBorder="1" applyAlignment="1">
      <alignment horizontal="center" vertical="center" wrapText="1"/>
    </xf>
    <xf numFmtId="0" fontId="83" fillId="0" borderId="15" xfId="0" applyFont="1" applyBorder="1" applyAlignment="1">
      <alignment horizontal="center" vertical="center" wrapText="1"/>
    </xf>
    <xf numFmtId="0" fontId="57" fillId="7" borderId="15" xfId="0" applyFont="1" applyFill="1" applyBorder="1" applyAlignment="1">
      <alignment vertical="center" wrapText="1"/>
    </xf>
    <xf numFmtId="0" fontId="57" fillId="7" borderId="6" xfId="0" applyFont="1" applyFill="1" applyBorder="1" applyAlignment="1">
      <alignment vertical="center" wrapText="1"/>
    </xf>
    <xf numFmtId="0" fontId="101" fillId="7" borderId="6" xfId="0" applyFont="1" applyFill="1" applyBorder="1" applyAlignment="1">
      <alignment horizontal="center" vertical="center"/>
    </xf>
    <xf numFmtId="0" fontId="57" fillId="0" borderId="6" xfId="0" applyFont="1" applyBorder="1" applyAlignment="1">
      <alignment vertical="center" wrapText="1"/>
    </xf>
    <xf numFmtId="0" fontId="57" fillId="0" borderId="15" xfId="0" applyFont="1" applyBorder="1" applyAlignment="1">
      <alignment horizontal="center" vertical="center" wrapText="1"/>
    </xf>
    <xf numFmtId="0" fontId="61" fillId="11" borderId="8" xfId="0" applyFont="1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61" fillId="7" borderId="23" xfId="0" applyFont="1" applyFill="1" applyBorder="1" applyAlignment="1">
      <alignment horizontal="center" vertical="center" wrapText="1"/>
    </xf>
    <xf numFmtId="0" fontId="62" fillId="7" borderId="15" xfId="0" applyFont="1" applyFill="1" applyBorder="1" applyAlignment="1">
      <alignment horizontal="center" vertical="center" wrapText="1"/>
    </xf>
    <xf numFmtId="0" fontId="60" fillId="7" borderId="21" xfId="0" applyFont="1" applyFill="1" applyBorder="1" applyAlignment="1">
      <alignment horizontal="center" vertical="center" wrapText="1"/>
    </xf>
    <xf numFmtId="0" fontId="0" fillId="7" borderId="5" xfId="0" applyFill="1" applyBorder="1" applyAlignment="1">
      <alignment horizontal="center" vertical="center" wrapText="1"/>
    </xf>
    <xf numFmtId="0" fontId="92" fillId="0" borderId="8" xfId="0" applyFont="1" applyBorder="1" applyAlignment="1">
      <alignment vertical="center" wrapText="1"/>
    </xf>
    <xf numFmtId="0" fontId="12" fillId="0" borderId="21" xfId="0" applyFont="1" applyBorder="1" applyAlignment="1">
      <alignment horizontal="center" vertical="center" wrapText="1"/>
    </xf>
    <xf numFmtId="0" fontId="53" fillId="7" borderId="8" xfId="0" applyFont="1" applyFill="1" applyBorder="1" applyAlignment="1">
      <alignment vertical="center" wrapText="1"/>
    </xf>
    <xf numFmtId="0" fontId="53" fillId="7" borderId="21" xfId="0" applyFont="1" applyFill="1" applyBorder="1" applyAlignment="1">
      <alignment horizontal="center" vertical="center" wrapText="1"/>
    </xf>
    <xf numFmtId="0" fontId="59" fillId="7" borderId="7" xfId="0" applyFont="1" applyFill="1" applyBorder="1" applyAlignment="1">
      <alignment vertical="center" wrapText="1"/>
    </xf>
    <xf numFmtId="0" fontId="59" fillId="7" borderId="19" xfId="0" applyFont="1" applyFill="1" applyBorder="1" applyAlignment="1">
      <alignment horizontal="center" vertical="center" wrapText="1"/>
    </xf>
    <xf numFmtId="0" fontId="53" fillId="0" borderId="6" xfId="0" applyFont="1" applyBorder="1" applyAlignment="1">
      <alignment vertical="center" wrapText="1"/>
    </xf>
    <xf numFmtId="0" fontId="92" fillId="0" borderId="15" xfId="0" applyFont="1" applyBorder="1" applyAlignment="1">
      <alignment horizontal="center" vertical="center"/>
    </xf>
    <xf numFmtId="0" fontId="53" fillId="0" borderId="15" xfId="0" applyFont="1" applyBorder="1" applyAlignment="1">
      <alignment horizontal="center" vertical="center" wrapText="1"/>
    </xf>
    <xf numFmtId="0" fontId="59" fillId="0" borderId="6" xfId="21" applyFont="1" applyBorder="1" applyAlignment="1">
      <alignment vertical="center"/>
    </xf>
    <xf numFmtId="166" fontId="59" fillId="0" borderId="6" xfId="21" applyNumberFormat="1" applyFont="1" applyBorder="1" applyAlignment="1">
      <alignment horizontal="center" vertical="center"/>
    </xf>
    <xf numFmtId="0" fontId="103" fillId="7" borderId="15" xfId="0" applyFont="1" applyFill="1" applyBorder="1" applyAlignment="1">
      <alignment horizontal="center" vertical="center" wrapText="1"/>
    </xf>
    <xf numFmtId="0" fontId="82" fillId="7" borderId="6" xfId="15" applyFont="1" applyFill="1" applyBorder="1" applyAlignment="1">
      <alignment horizontal="left" vertical="center" wrapText="1"/>
    </xf>
    <xf numFmtId="0" fontId="58" fillId="7" borderId="26" xfId="15" applyFont="1" applyFill="1" applyBorder="1" applyAlignment="1">
      <alignment horizontal="left" vertical="center" wrapText="1"/>
    </xf>
    <xf numFmtId="0" fontId="58" fillId="7" borderId="8" xfId="15" applyFont="1" applyFill="1" applyBorder="1" applyAlignment="1">
      <alignment horizontal="left" vertical="center" wrapText="1"/>
    </xf>
    <xf numFmtId="0" fontId="59" fillId="0" borderId="15" xfId="0" applyFont="1" applyBorder="1" applyAlignment="1">
      <alignment horizontal="center" vertical="center" wrapText="1"/>
    </xf>
    <xf numFmtId="0" fontId="61" fillId="7" borderId="6" xfId="321" applyFont="1" applyFill="1" applyBorder="1" applyAlignment="1">
      <alignment vertical="center" wrapText="1"/>
    </xf>
    <xf numFmtId="166" fontId="61" fillId="7" borderId="6" xfId="321" applyNumberFormat="1" applyFont="1" applyFill="1" applyBorder="1" applyAlignment="1">
      <alignment horizontal="center" vertical="center" wrapText="1"/>
    </xf>
    <xf numFmtId="166" fontId="57" fillId="7" borderId="6" xfId="15" applyNumberFormat="1" applyFont="1" applyFill="1" applyBorder="1" applyAlignment="1">
      <alignment horizontal="left" vertical="center" wrapText="1"/>
    </xf>
    <xf numFmtId="0" fontId="106" fillId="0" borderId="0" xfId="0" applyFont="1"/>
    <xf numFmtId="0" fontId="60" fillId="0" borderId="6" xfId="21" applyFont="1" applyBorder="1" applyAlignment="1">
      <alignment horizontal="left" vertical="center" wrapText="1"/>
    </xf>
    <xf numFmtId="0" fontId="28" fillId="0" borderId="25" xfId="0" applyFont="1" applyBorder="1" applyAlignment="1">
      <alignment vertical="center" wrapText="1"/>
    </xf>
    <xf numFmtId="0" fontId="87" fillId="7" borderId="15" xfId="0" applyFont="1" applyFill="1" applyBorder="1" applyAlignment="1">
      <alignment vertical="center" wrapText="1"/>
    </xf>
    <xf numFmtId="0" fontId="107" fillId="7" borderId="15" xfId="0" applyFont="1" applyFill="1" applyBorder="1" applyAlignment="1">
      <alignment horizontal="center" vertical="center" wrapText="1"/>
    </xf>
    <xf numFmtId="0" fontId="58" fillId="7" borderId="15" xfId="0" applyFont="1" applyFill="1" applyBorder="1" applyAlignment="1">
      <alignment horizontal="center" vertical="center" wrapText="1"/>
    </xf>
    <xf numFmtId="0" fontId="74" fillId="0" borderId="6" xfId="15" applyFont="1" applyBorder="1" applyAlignment="1">
      <alignment horizontal="left" vertical="center" wrapText="1"/>
    </xf>
    <xf numFmtId="0" fontId="108" fillId="0" borderId="0" xfId="0" applyFont="1"/>
    <xf numFmtId="0" fontId="71" fillId="7" borderId="6" xfId="15" applyFont="1" applyFill="1" applyBorder="1" applyAlignment="1">
      <alignment vertical="center" wrapText="1"/>
    </xf>
    <xf numFmtId="166" fontId="71" fillId="7" borderId="6" xfId="15" applyNumberFormat="1" applyFont="1" applyFill="1" applyBorder="1" applyAlignment="1">
      <alignment horizontal="center" vertical="center" wrapText="1"/>
    </xf>
    <xf numFmtId="0" fontId="71" fillId="7" borderId="6" xfId="15" applyFont="1" applyFill="1" applyBorder="1" applyAlignment="1">
      <alignment horizontal="center" vertical="center" wrapText="1"/>
    </xf>
    <xf numFmtId="0" fontId="69" fillId="10" borderId="6" xfId="0" applyFont="1" applyFill="1" applyBorder="1" applyAlignment="1">
      <alignment horizontal="center" vertical="center" wrapText="1"/>
    </xf>
    <xf numFmtId="0" fontId="71" fillId="0" borderId="6" xfId="321" applyFont="1" applyBorder="1" applyAlignment="1">
      <alignment vertical="center" wrapText="1"/>
    </xf>
    <xf numFmtId="166" fontId="71" fillId="0" borderId="6" xfId="321" applyNumberFormat="1" applyFont="1" applyBorder="1" applyAlignment="1">
      <alignment horizontal="center" vertical="center" wrapText="1"/>
    </xf>
    <xf numFmtId="0" fontId="61" fillId="7" borderId="6" xfId="0" applyFont="1" applyFill="1" applyBorder="1" applyAlignment="1">
      <alignment horizontal="center" vertical="center" wrapText="1"/>
    </xf>
    <xf numFmtId="0" fontId="109" fillId="7" borderId="8" xfId="0" applyFont="1" applyFill="1" applyBorder="1" applyAlignment="1">
      <alignment vertical="center" wrapText="1"/>
    </xf>
    <xf numFmtId="0" fontId="109" fillId="7" borderId="21" xfId="0" applyFont="1" applyFill="1" applyBorder="1" applyAlignment="1">
      <alignment horizontal="center" vertical="center" wrapText="1"/>
    </xf>
    <xf numFmtId="166" fontId="60" fillId="7" borderId="6" xfId="21" applyNumberFormat="1" applyFont="1" applyFill="1" applyBorder="1" applyAlignment="1">
      <alignment horizontal="left" vertical="center" wrapText="1"/>
    </xf>
    <xf numFmtId="0" fontId="58" fillId="0" borderId="23" xfId="308" applyFont="1" applyBorder="1" applyAlignment="1">
      <alignment horizontal="left" vertical="center" wrapText="1"/>
    </xf>
    <xf numFmtId="0" fontId="56" fillId="7" borderId="6" xfId="15" applyFont="1" applyFill="1" applyBorder="1" applyAlignment="1">
      <alignment horizontal="left" vertical="center" wrapText="1"/>
    </xf>
    <xf numFmtId="0" fontId="57" fillId="7" borderId="6" xfId="321" applyFont="1" applyFill="1" applyBorder="1" applyAlignment="1">
      <alignment vertical="center" wrapText="1"/>
    </xf>
    <xf numFmtId="166" fontId="57" fillId="7" borderId="6" xfId="321" applyNumberFormat="1" applyFont="1" applyFill="1" applyBorder="1" applyAlignment="1">
      <alignment horizontal="center" vertical="center" wrapText="1"/>
    </xf>
    <xf numFmtId="166" fontId="58" fillId="7" borderId="26" xfId="15" applyNumberFormat="1" applyFont="1" applyFill="1" applyBorder="1" applyAlignment="1">
      <alignment horizontal="center" vertical="center" wrapText="1"/>
    </xf>
    <xf numFmtId="166" fontId="58" fillId="7" borderId="8" xfId="15" applyNumberFormat="1" applyFont="1" applyFill="1" applyBorder="1" applyAlignment="1">
      <alignment horizontal="center" vertical="center" wrapText="1"/>
    </xf>
    <xf numFmtId="0" fontId="61" fillId="7" borderId="6" xfId="0" applyFont="1" applyFill="1" applyBorder="1" applyAlignment="1">
      <alignment vertical="center" wrapText="1"/>
    </xf>
    <xf numFmtId="0" fontId="64" fillId="0" borderId="15" xfId="308" applyFont="1" applyBorder="1" applyAlignment="1">
      <alignment vertical="center" wrapText="1"/>
    </xf>
    <xf numFmtId="0" fontId="64" fillId="0" borderId="15" xfId="0" applyFont="1" applyBorder="1" applyAlignment="1">
      <alignment horizontal="center" vertical="center" wrapText="1"/>
    </xf>
    <xf numFmtId="0" fontId="78" fillId="0" borderId="6" xfId="15" applyFont="1" applyBorder="1" applyAlignment="1">
      <alignment horizontal="left" vertical="center" wrapText="1"/>
    </xf>
    <xf numFmtId="0" fontId="110" fillId="0" borderId="6" xfId="15" applyFont="1" applyBorder="1" applyAlignment="1">
      <alignment horizontal="left" vertical="center" wrapText="1"/>
    </xf>
    <xf numFmtId="0" fontId="58" fillId="0" borderId="6" xfId="21" applyFont="1" applyBorder="1" applyAlignment="1">
      <alignment vertical="center" wrapText="1"/>
    </xf>
    <xf numFmtId="166" fontId="58" fillId="0" borderId="6" xfId="21" applyNumberFormat="1" applyFont="1" applyBorder="1" applyAlignment="1">
      <alignment horizontal="center" vertical="center" wrapText="1"/>
    </xf>
    <xf numFmtId="166" fontId="58" fillId="0" borderId="6" xfId="21" applyNumberFormat="1" applyFont="1" applyBorder="1" applyAlignment="1">
      <alignment horizontal="left" vertical="center" wrapText="1"/>
    </xf>
    <xf numFmtId="0" fontId="58" fillId="7" borderId="21" xfId="308" applyFont="1" applyFill="1" applyBorder="1" applyAlignment="1">
      <alignment horizontal="center" vertical="center" wrapText="1"/>
    </xf>
    <xf numFmtId="0" fontId="61" fillId="7" borderId="17" xfId="308" applyFont="1" applyFill="1" applyBorder="1" applyAlignment="1">
      <alignment vertical="center" wrapText="1"/>
    </xf>
    <xf numFmtId="0" fontId="61" fillId="7" borderId="17" xfId="308" applyFont="1" applyFill="1" applyBorder="1" applyAlignment="1">
      <alignment horizontal="center" vertical="center" wrapText="1"/>
    </xf>
    <xf numFmtId="0" fontId="61" fillId="9" borderId="16" xfId="308" applyFont="1" applyFill="1" applyBorder="1" applyAlignment="1">
      <alignment horizontal="left" vertical="center" wrapText="1"/>
    </xf>
    <xf numFmtId="0" fontId="61" fillId="9" borderId="1" xfId="308" applyFont="1" applyFill="1" applyBorder="1" applyAlignment="1">
      <alignment horizontal="left" vertical="center" wrapText="1"/>
    </xf>
    <xf numFmtId="0" fontId="61" fillId="9" borderId="15" xfId="308" applyFont="1" applyFill="1" applyBorder="1" applyAlignment="1">
      <alignment horizontal="left" vertical="center" wrapText="1"/>
    </xf>
  </cellXfs>
  <cellStyles count="324">
    <cellStyle name="Excel Built-in Normal" xfId="1"/>
    <cellStyle name="Hiperlink 2" xfId="2"/>
    <cellStyle name="Hiperlink 2 2" xfId="3"/>
    <cellStyle name="Hiperlink 3" xfId="4"/>
    <cellStyle name="Hiperlink 4" xfId="5"/>
    <cellStyle name="Moeda 2" xfId="6"/>
    <cellStyle name="Moeda 2 2" xfId="7"/>
    <cellStyle name="Moeda 3" xfId="8"/>
    <cellStyle name="Moeda 3 2" xfId="9"/>
    <cellStyle name="Moeda 3 2 10" xfId="264"/>
    <cellStyle name="Moeda 3 2 11" xfId="284"/>
    <cellStyle name="Moeda 3 2 12" xfId="304"/>
    <cellStyle name="Moeda 3 2 2" xfId="134"/>
    <cellStyle name="Moeda 3 2 2 10" xfId="316"/>
    <cellStyle name="Moeda 3 2 2 2" xfId="156"/>
    <cellStyle name="Moeda 3 2 2 3" xfId="176"/>
    <cellStyle name="Moeda 3 2 2 4" xfId="196"/>
    <cellStyle name="Moeda 3 2 2 5" xfId="216"/>
    <cellStyle name="Moeda 3 2 2 6" xfId="236"/>
    <cellStyle name="Moeda 3 2 2 7" xfId="256"/>
    <cellStyle name="Moeda 3 2 2 8" xfId="276"/>
    <cellStyle name="Moeda 3 2 2 9" xfId="296"/>
    <cellStyle name="Moeda 3 2 3" xfId="127"/>
    <cellStyle name="Moeda 3 2 3 10" xfId="310"/>
    <cellStyle name="Moeda 3 2 3 2" xfId="150"/>
    <cellStyle name="Moeda 3 2 3 3" xfId="170"/>
    <cellStyle name="Moeda 3 2 3 4" xfId="190"/>
    <cellStyle name="Moeda 3 2 3 5" xfId="210"/>
    <cellStyle name="Moeda 3 2 3 6" xfId="230"/>
    <cellStyle name="Moeda 3 2 3 7" xfId="250"/>
    <cellStyle name="Moeda 3 2 3 8" xfId="270"/>
    <cellStyle name="Moeda 3 2 3 9" xfId="290"/>
    <cellStyle name="Moeda 3 2 4" xfId="144"/>
    <cellStyle name="Moeda 3 2 5" xfId="164"/>
    <cellStyle name="Moeda 3 2 6" xfId="184"/>
    <cellStyle name="Moeda 3 2 7" xfId="204"/>
    <cellStyle name="Moeda 3 2 8" xfId="224"/>
    <cellStyle name="Moeda 3 2 9" xfId="244"/>
    <cellStyle name="Moeda 3 3" xfId="10"/>
    <cellStyle name="Moeda 4" xfId="11"/>
    <cellStyle name="Moeda 5" xfId="12"/>
    <cellStyle name="Moeda 5 10" xfId="265"/>
    <cellStyle name="Moeda 5 11" xfId="285"/>
    <cellStyle name="Moeda 5 12" xfId="305"/>
    <cellStyle name="Moeda 5 2" xfId="135"/>
    <cellStyle name="Moeda 5 2 10" xfId="317"/>
    <cellStyle name="Moeda 5 2 2" xfId="157"/>
    <cellStyle name="Moeda 5 2 3" xfId="177"/>
    <cellStyle name="Moeda 5 2 4" xfId="197"/>
    <cellStyle name="Moeda 5 2 5" xfId="217"/>
    <cellStyle name="Moeda 5 2 6" xfId="237"/>
    <cellStyle name="Moeda 5 2 7" xfId="257"/>
    <cellStyle name="Moeda 5 2 8" xfId="277"/>
    <cellStyle name="Moeda 5 2 9" xfId="297"/>
    <cellStyle name="Moeda 5 3" xfId="128"/>
    <cellStyle name="Moeda 5 3 10" xfId="311"/>
    <cellStyle name="Moeda 5 3 2" xfId="151"/>
    <cellStyle name="Moeda 5 3 3" xfId="171"/>
    <cellStyle name="Moeda 5 3 4" xfId="191"/>
    <cellStyle name="Moeda 5 3 5" xfId="211"/>
    <cellStyle name="Moeda 5 3 6" xfId="231"/>
    <cellStyle name="Moeda 5 3 7" xfId="251"/>
    <cellStyle name="Moeda 5 3 8" xfId="271"/>
    <cellStyle name="Moeda 5 3 9" xfId="291"/>
    <cellStyle name="Moeda 5 4" xfId="145"/>
    <cellStyle name="Moeda 5 5" xfId="165"/>
    <cellStyle name="Moeda 5 6" xfId="185"/>
    <cellStyle name="Moeda 5 7" xfId="205"/>
    <cellStyle name="Moeda 5 8" xfId="225"/>
    <cellStyle name="Moeda 5 9" xfId="245"/>
    <cellStyle name="Moeda 6" xfId="13"/>
    <cellStyle name="Moeda 6 10" xfId="266"/>
    <cellStyle name="Moeda 6 11" xfId="286"/>
    <cellStyle name="Moeda 6 12" xfId="306"/>
    <cellStyle name="Moeda 6 2" xfId="136"/>
    <cellStyle name="Moeda 6 2 10" xfId="318"/>
    <cellStyle name="Moeda 6 2 2" xfId="158"/>
    <cellStyle name="Moeda 6 2 3" xfId="178"/>
    <cellStyle name="Moeda 6 2 4" xfId="198"/>
    <cellStyle name="Moeda 6 2 5" xfId="218"/>
    <cellStyle name="Moeda 6 2 6" xfId="238"/>
    <cellStyle name="Moeda 6 2 7" xfId="258"/>
    <cellStyle name="Moeda 6 2 8" xfId="278"/>
    <cellStyle name="Moeda 6 2 9" xfId="298"/>
    <cellStyle name="Moeda 6 3" xfId="129"/>
    <cellStyle name="Moeda 6 3 10" xfId="312"/>
    <cellStyle name="Moeda 6 3 2" xfId="152"/>
    <cellStyle name="Moeda 6 3 3" xfId="172"/>
    <cellStyle name="Moeda 6 3 4" xfId="192"/>
    <cellStyle name="Moeda 6 3 5" xfId="212"/>
    <cellStyle name="Moeda 6 3 6" xfId="232"/>
    <cellStyle name="Moeda 6 3 7" xfId="252"/>
    <cellStyle name="Moeda 6 3 8" xfId="272"/>
    <cellStyle name="Moeda 6 3 9" xfId="292"/>
    <cellStyle name="Moeda 6 4" xfId="146"/>
    <cellStyle name="Moeda 6 5" xfId="166"/>
    <cellStyle name="Moeda 6 6" xfId="186"/>
    <cellStyle name="Moeda 6 7" xfId="206"/>
    <cellStyle name="Moeda 6 8" xfId="226"/>
    <cellStyle name="Moeda 6 9" xfId="246"/>
    <cellStyle name="Moeda 7" xfId="14"/>
    <cellStyle name="Moeda 7 10" xfId="267"/>
    <cellStyle name="Moeda 7 11" xfId="287"/>
    <cellStyle name="Moeda 7 12" xfId="307"/>
    <cellStyle name="Moeda 7 2" xfId="137"/>
    <cellStyle name="Moeda 7 2 10" xfId="319"/>
    <cellStyle name="Moeda 7 2 2" xfId="159"/>
    <cellStyle name="Moeda 7 2 3" xfId="179"/>
    <cellStyle name="Moeda 7 2 4" xfId="199"/>
    <cellStyle name="Moeda 7 2 5" xfId="219"/>
    <cellStyle name="Moeda 7 2 6" xfId="239"/>
    <cellStyle name="Moeda 7 2 7" xfId="259"/>
    <cellStyle name="Moeda 7 2 8" xfId="279"/>
    <cellStyle name="Moeda 7 2 9" xfId="299"/>
    <cellStyle name="Moeda 7 3" xfId="130"/>
    <cellStyle name="Moeda 7 3 10" xfId="313"/>
    <cellStyle name="Moeda 7 3 2" xfId="153"/>
    <cellStyle name="Moeda 7 3 3" xfId="173"/>
    <cellStyle name="Moeda 7 3 4" xfId="193"/>
    <cellStyle name="Moeda 7 3 5" xfId="213"/>
    <cellStyle name="Moeda 7 3 6" xfId="233"/>
    <cellStyle name="Moeda 7 3 7" xfId="253"/>
    <cellStyle name="Moeda 7 3 8" xfId="273"/>
    <cellStyle name="Moeda 7 3 9" xfId="293"/>
    <cellStyle name="Moeda 7 4" xfId="147"/>
    <cellStyle name="Moeda 7 5" xfId="167"/>
    <cellStyle name="Moeda 7 6" xfId="187"/>
    <cellStyle name="Moeda 7 7" xfId="207"/>
    <cellStyle name="Moeda 7 8" xfId="227"/>
    <cellStyle name="Moeda 7 9" xfId="247"/>
    <cellStyle name="Normal" xfId="0" builtinId="0"/>
    <cellStyle name="Normal 10" xfId="15"/>
    <cellStyle name="Normal 11" xfId="16"/>
    <cellStyle name="Normal 11 2" xfId="17"/>
    <cellStyle name="Normal 12" xfId="18"/>
    <cellStyle name="Normal 12 2" xfId="19"/>
    <cellStyle name="Normal 13" xfId="20"/>
    <cellStyle name="Normal 13 2" xfId="21"/>
    <cellStyle name="Normal 13 3" xfId="22"/>
    <cellStyle name="Normal 13 3 2" xfId="23"/>
    <cellStyle name="Normal 14" xfId="24"/>
    <cellStyle name="Normal 14 2" xfId="25"/>
    <cellStyle name="Normal 14 3" xfId="26"/>
    <cellStyle name="Normal 14 4" xfId="27"/>
    <cellStyle name="Normal 14 4 2" xfId="28"/>
    <cellStyle name="Normal 15" xfId="29"/>
    <cellStyle name="Normal 15 2" xfId="30"/>
    <cellStyle name="Normal 16" xfId="31"/>
    <cellStyle name="Normal 16 2" xfId="138"/>
    <cellStyle name="Normal 16 3" xfId="131"/>
    <cellStyle name="Normal 17" xfId="141"/>
    <cellStyle name="Normal 17 10" xfId="322"/>
    <cellStyle name="Normal 17 2" xfId="162"/>
    <cellStyle name="Normal 17 3" xfId="182"/>
    <cellStyle name="Normal 17 4" xfId="202"/>
    <cellStyle name="Normal 17 5" xfId="222"/>
    <cellStyle name="Normal 17 6" xfId="242"/>
    <cellStyle name="Normal 17 7" xfId="262"/>
    <cellStyle name="Normal 17 8" xfId="282"/>
    <cellStyle name="Normal 17 9" xfId="302"/>
    <cellStyle name="Normal 18" xfId="143"/>
    <cellStyle name="Normal 2" xfId="32"/>
    <cellStyle name="Normal 2 2" xfId="33"/>
    <cellStyle name="Normal 2 3" xfId="34"/>
    <cellStyle name="Normal 2 3 10" xfId="248"/>
    <cellStyle name="Normal 2 3 11" xfId="268"/>
    <cellStyle name="Normal 2 3 12" xfId="288"/>
    <cellStyle name="Normal 2 3 13" xfId="308"/>
    <cellStyle name="Normal 2 3 2" xfId="139"/>
    <cellStyle name="Normal 2 3 2 10" xfId="320"/>
    <cellStyle name="Normal 2 3 2 2" xfId="160"/>
    <cellStyle name="Normal 2 3 2 3" xfId="180"/>
    <cellStyle name="Normal 2 3 2 4" xfId="200"/>
    <cellStyle name="Normal 2 3 2 5" xfId="220"/>
    <cellStyle name="Normal 2 3 2 6" xfId="240"/>
    <cellStyle name="Normal 2 3 2 7" xfId="260"/>
    <cellStyle name="Normal 2 3 2 8" xfId="280"/>
    <cellStyle name="Normal 2 3 2 9" xfId="300"/>
    <cellStyle name="Normal 2 3 3" xfId="142"/>
    <cellStyle name="Normal 2 3 3 10" xfId="323"/>
    <cellStyle name="Normal 2 3 3 2" xfId="163"/>
    <cellStyle name="Normal 2 3 3 3" xfId="183"/>
    <cellStyle name="Normal 2 3 3 4" xfId="203"/>
    <cellStyle name="Normal 2 3 3 5" xfId="223"/>
    <cellStyle name="Normal 2 3 3 6" xfId="243"/>
    <cellStyle name="Normal 2 3 3 7" xfId="263"/>
    <cellStyle name="Normal 2 3 3 8" xfId="283"/>
    <cellStyle name="Normal 2 3 3 9" xfId="303"/>
    <cellStyle name="Normal 2 3 4" xfId="132"/>
    <cellStyle name="Normal 2 3 4 10" xfId="314"/>
    <cellStyle name="Normal 2 3 4 2" xfId="154"/>
    <cellStyle name="Normal 2 3 4 3" xfId="174"/>
    <cellStyle name="Normal 2 3 4 4" xfId="194"/>
    <cellStyle name="Normal 2 3 4 5" xfId="214"/>
    <cellStyle name="Normal 2 3 4 6" xfId="234"/>
    <cellStyle name="Normal 2 3 4 7" xfId="254"/>
    <cellStyle name="Normal 2 3 4 8" xfId="274"/>
    <cellStyle name="Normal 2 3 4 9" xfId="294"/>
    <cellStyle name="Normal 2 3 5" xfId="148"/>
    <cellStyle name="Normal 2 3 6" xfId="168"/>
    <cellStyle name="Normal 2 3 7" xfId="188"/>
    <cellStyle name="Normal 2 3 8" xfId="208"/>
    <cellStyle name="Normal 2 3 9" xfId="228"/>
    <cellStyle name="Normal 3" xfId="35"/>
    <cellStyle name="Normal 4" xfId="36"/>
    <cellStyle name="Normal 5" xfId="37"/>
    <cellStyle name="Normal 5 2" xfId="38"/>
    <cellStyle name="Normal 6" xfId="39"/>
    <cellStyle name="Normal 6 10" xfId="269"/>
    <cellStyle name="Normal 6 11" xfId="289"/>
    <cellStyle name="Normal 6 12" xfId="309"/>
    <cellStyle name="Normal 6 2" xfId="140"/>
    <cellStyle name="Normal 6 2 10" xfId="321"/>
    <cellStyle name="Normal 6 2 2" xfId="161"/>
    <cellStyle name="Normal 6 2 3" xfId="181"/>
    <cellStyle name="Normal 6 2 4" xfId="201"/>
    <cellStyle name="Normal 6 2 5" xfId="221"/>
    <cellStyle name="Normal 6 2 6" xfId="241"/>
    <cellStyle name="Normal 6 2 7" xfId="261"/>
    <cellStyle name="Normal 6 2 8" xfId="281"/>
    <cellStyle name="Normal 6 2 9" xfId="301"/>
    <cellStyle name="Normal 6 3" xfId="133"/>
    <cellStyle name="Normal 6 3 10" xfId="315"/>
    <cellStyle name="Normal 6 3 2" xfId="155"/>
    <cellStyle name="Normal 6 3 3" xfId="175"/>
    <cellStyle name="Normal 6 3 4" xfId="195"/>
    <cellStyle name="Normal 6 3 5" xfId="215"/>
    <cellStyle name="Normal 6 3 6" xfId="235"/>
    <cellStyle name="Normal 6 3 7" xfId="255"/>
    <cellStyle name="Normal 6 3 8" xfId="275"/>
    <cellStyle name="Normal 6 3 9" xfId="295"/>
    <cellStyle name="Normal 6 4" xfId="149"/>
    <cellStyle name="Normal 6 5" xfId="169"/>
    <cellStyle name="Normal 6 6" xfId="189"/>
    <cellStyle name="Normal 6 7" xfId="209"/>
    <cellStyle name="Normal 6 8" xfId="229"/>
    <cellStyle name="Normal 6 9" xfId="249"/>
    <cellStyle name="Normal 7" xfId="40"/>
    <cellStyle name="Normal 8" xfId="41"/>
    <cellStyle name="Normal 8 2" xfId="42"/>
    <cellStyle name="Normal 9" xfId="43"/>
    <cellStyle name="Normal 9 2" xfId="44"/>
    <cellStyle name="Separador de milhares 2" xfId="45"/>
    <cellStyle name="Separador de milhares 2 2" xfId="46"/>
    <cellStyle name="Separador de milhares 2 2 2" xfId="47"/>
    <cellStyle name="Separador de milhares 2 2 2 2" xfId="48"/>
    <cellStyle name="Separador de milhares 2 2 2 2 2" xfId="49"/>
    <cellStyle name="Separador de milhares 2 2 2 2 2 2" xfId="50"/>
    <cellStyle name="Separador de milhares 2 2 2 2 2 2 2" xfId="51"/>
    <cellStyle name="Separador de milhares 2 2 2 2 2 3" xfId="52"/>
    <cellStyle name="Separador de milhares 2 2 2 2 3" xfId="53"/>
    <cellStyle name="Separador de milhares 2 2 2 2 3 2" xfId="54"/>
    <cellStyle name="Separador de milhares 2 2 2 2 4" xfId="55"/>
    <cellStyle name="Separador de milhares 2 2 2 3" xfId="56"/>
    <cellStyle name="Separador de milhares 2 2 2 3 2" xfId="57"/>
    <cellStyle name="Separador de milhares 2 2 2 3 2 2" xfId="58"/>
    <cellStyle name="Separador de milhares 2 2 2 3 2 2 2" xfId="59"/>
    <cellStyle name="Separador de milhares 2 2 2 3 2 3" xfId="60"/>
    <cellStyle name="Separador de milhares 2 2 2 3 3" xfId="61"/>
    <cellStyle name="Separador de milhares 2 2 2 3 3 2" xfId="62"/>
    <cellStyle name="Separador de milhares 2 2 2 3 4" xfId="63"/>
    <cellStyle name="Separador de milhares 2 2 2 4" xfId="64"/>
    <cellStyle name="Separador de milhares 2 2 2 4 2" xfId="65"/>
    <cellStyle name="Separador de milhares 2 2 2 4 2 2" xfId="66"/>
    <cellStyle name="Separador de milhares 2 2 2 4 3" xfId="67"/>
    <cellStyle name="Separador de milhares 2 2 2 5" xfId="68"/>
    <cellStyle name="Separador de milhares 2 2 2 5 2" xfId="69"/>
    <cellStyle name="Separador de milhares 2 2 2 6" xfId="70"/>
    <cellStyle name="Separador de milhares 2 2 3" xfId="71"/>
    <cellStyle name="Separador de milhares 2 2 3 2" xfId="72"/>
    <cellStyle name="Separador de milhares 2 2 3 2 2" xfId="73"/>
    <cellStyle name="Separador de milhares 2 2 3 2 2 2" xfId="74"/>
    <cellStyle name="Separador de milhares 2 2 3 2 3" xfId="75"/>
    <cellStyle name="Separador de milhares 2 2 3 3" xfId="76"/>
    <cellStyle name="Separador de milhares 2 2 3 3 2" xfId="77"/>
    <cellStyle name="Separador de milhares 2 2 3 4" xfId="78"/>
    <cellStyle name="Separador de milhares 2 2 4" xfId="79"/>
    <cellStyle name="Separador de milhares 2 2 4 2" xfId="80"/>
    <cellStyle name="Separador de milhares 2 2 4 2 2" xfId="81"/>
    <cellStyle name="Separador de milhares 2 2 4 3" xfId="82"/>
    <cellStyle name="Separador de milhares 2 2 5" xfId="83"/>
    <cellStyle name="Separador de milhares 2 2 5 2" xfId="84"/>
    <cellStyle name="Separador de milhares 2 2 6" xfId="85"/>
    <cellStyle name="Separador de milhares 2 2 7" xfId="86"/>
    <cellStyle name="Separador de milhares 2 3" xfId="87"/>
    <cellStyle name="Separador de milhares 2 3 2" xfId="88"/>
    <cellStyle name="Separador de milhares 2 3 2 2" xfId="89"/>
    <cellStyle name="Separador de milhares 2 3 2 2 2" xfId="90"/>
    <cellStyle name="Separador de milhares 2 3 2 2 2 2" xfId="91"/>
    <cellStyle name="Separador de milhares 2 3 2 2 3" xfId="92"/>
    <cellStyle name="Separador de milhares 2 3 2 3" xfId="93"/>
    <cellStyle name="Separador de milhares 2 3 2 3 2" xfId="94"/>
    <cellStyle name="Separador de milhares 2 3 2 4" xfId="95"/>
    <cellStyle name="Separador de milhares 2 3 3" xfId="96"/>
    <cellStyle name="Separador de milhares 2 3 3 2" xfId="97"/>
    <cellStyle name="Separador de milhares 2 3 3 2 2" xfId="98"/>
    <cellStyle name="Separador de milhares 2 3 3 2 2 2" xfId="99"/>
    <cellStyle name="Separador de milhares 2 3 3 2 3" xfId="100"/>
    <cellStyle name="Separador de milhares 2 3 3 3" xfId="101"/>
    <cellStyle name="Separador de milhares 2 3 3 3 2" xfId="102"/>
    <cellStyle name="Separador de milhares 2 3 3 4" xfId="103"/>
    <cellStyle name="Separador de milhares 2 3 4" xfId="104"/>
    <cellStyle name="Separador de milhares 2 3 4 2" xfId="105"/>
    <cellStyle name="Separador de milhares 2 3 4 2 2" xfId="106"/>
    <cellStyle name="Separador de milhares 2 3 4 3" xfId="107"/>
    <cellStyle name="Separador de milhares 2 3 5" xfId="108"/>
    <cellStyle name="Separador de milhares 2 3 5 2" xfId="109"/>
    <cellStyle name="Separador de milhares 2 3 6" xfId="110"/>
    <cellStyle name="Separador de milhares 2 4" xfId="111"/>
    <cellStyle name="Separador de milhares 2 4 2" xfId="112"/>
    <cellStyle name="Separador de milhares 2 4 2 2" xfId="113"/>
    <cellStyle name="Separador de milhares 2 4 2 2 2" xfId="114"/>
    <cellStyle name="Separador de milhares 2 4 2 3" xfId="115"/>
    <cellStyle name="Separador de milhares 2 4 3" xfId="116"/>
    <cellStyle name="Separador de milhares 2 4 3 2" xfId="117"/>
    <cellStyle name="Separador de milhares 2 4 4" xfId="118"/>
    <cellStyle name="Separador de milhares 2 5" xfId="119"/>
    <cellStyle name="Separador de milhares 2 5 2" xfId="120"/>
    <cellStyle name="Separador de milhares 2 5 2 2" xfId="121"/>
    <cellStyle name="Separador de milhares 2 5 3" xfId="122"/>
    <cellStyle name="Separador de milhares 2 6" xfId="123"/>
    <cellStyle name="Separador de milhares 2 6 2" xfId="124"/>
    <cellStyle name="Separador de milhares 2 7" xfId="125"/>
    <cellStyle name="Separador de milhares 2 8" xfId="126"/>
  </cellStyles>
  <dxfs count="0"/>
  <tableStyles count="0" defaultTableStyle="TableStyleMedium9" defaultPivotStyle="PivotStyleLight16"/>
  <colors>
    <mruColors>
      <color rgb="FFFF6600"/>
      <color rgb="FF008000"/>
      <color rgb="FFFDE9D9"/>
      <color rgb="FF009900"/>
      <color rgb="FF006600"/>
      <color rgb="FF663A00"/>
      <color rgb="FF8028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46"/>
  <sheetViews>
    <sheetView tabSelected="1" topLeftCell="D1484" zoomScaleNormal="100" zoomScaleSheetLayoutView="100" workbookViewId="0">
      <selection activeCell="D1501" sqref="D1501"/>
    </sheetView>
  </sheetViews>
  <sheetFormatPr defaultColWidth="23.5703125" defaultRowHeight="12.75" x14ac:dyDescent="0.2"/>
  <cols>
    <col min="1" max="3" width="0" style="267" hidden="1" customWidth="1"/>
    <col min="4" max="4" width="28.85546875" style="272" bestFit="1" customWidth="1"/>
    <col min="5" max="5" width="34.85546875" style="266" customWidth="1"/>
    <col min="6" max="6" width="31.28515625" style="273" customWidth="1"/>
    <col min="7" max="7" width="8.42578125" style="266" hidden="1" customWidth="1"/>
    <col min="8" max="8" width="35.7109375" style="273" hidden="1" customWidth="1"/>
    <col min="9" max="9" width="47.7109375" style="275" customWidth="1"/>
    <col min="10" max="10" width="7.5703125" style="274" bestFit="1" customWidth="1"/>
    <col min="11" max="11" width="24.42578125" style="266" customWidth="1"/>
    <col min="12" max="12" width="142.28515625" style="266" customWidth="1"/>
    <col min="13" max="13" width="23.5703125" style="263"/>
    <col min="14" max="16384" width="23.5703125" style="267"/>
  </cols>
  <sheetData>
    <row r="1" spans="1:12" x14ac:dyDescent="0.2">
      <c r="A1" s="260"/>
      <c r="B1" s="260"/>
      <c r="C1" s="260"/>
      <c r="D1" s="300" t="s">
        <v>329</v>
      </c>
      <c r="E1" s="300"/>
      <c r="F1" s="300"/>
      <c r="G1" s="300"/>
      <c r="H1" s="300"/>
      <c r="I1" s="300"/>
      <c r="J1" s="300"/>
      <c r="K1" s="300"/>
      <c r="L1" s="301"/>
    </row>
    <row r="2" spans="1:12" ht="51" x14ac:dyDescent="0.2">
      <c r="A2" s="242"/>
      <c r="B2" s="242"/>
      <c r="C2" s="242"/>
      <c r="D2" s="1044" t="s">
        <v>330</v>
      </c>
      <c r="E2" s="444" t="s">
        <v>331</v>
      </c>
      <c r="F2" s="444" t="s">
        <v>332</v>
      </c>
      <c r="G2" s="445" t="s">
        <v>333</v>
      </c>
      <c r="H2" s="995" t="s">
        <v>334</v>
      </c>
      <c r="I2" s="446" t="s">
        <v>335</v>
      </c>
      <c r="J2" s="447" t="s">
        <v>336</v>
      </c>
      <c r="K2" s="447" t="s">
        <v>337</v>
      </c>
      <c r="L2" s="447" t="s">
        <v>338</v>
      </c>
    </row>
    <row r="3" spans="1:12" x14ac:dyDescent="0.2">
      <c r="A3" s="243"/>
      <c r="B3" s="243"/>
      <c r="C3" s="244"/>
      <c r="D3" s="1045" t="s">
        <v>339</v>
      </c>
      <c r="E3" s="448" t="s">
        <v>340</v>
      </c>
      <c r="F3" s="449"/>
      <c r="G3" s="450">
        <v>1</v>
      </c>
      <c r="H3" s="451" t="s">
        <v>341</v>
      </c>
      <c r="I3" s="451"/>
      <c r="J3" s="450"/>
      <c r="K3" s="450"/>
      <c r="L3" s="435"/>
    </row>
    <row r="4" spans="1:12" ht="38.25" x14ac:dyDescent="0.2">
      <c r="A4" s="245"/>
      <c r="B4" s="245"/>
      <c r="C4" s="245"/>
      <c r="D4" s="1040" t="s">
        <v>342</v>
      </c>
      <c r="E4" s="693" t="s">
        <v>343</v>
      </c>
      <c r="F4" s="693" t="s">
        <v>344</v>
      </c>
      <c r="G4" s="694">
        <v>1</v>
      </c>
      <c r="H4" s="728" t="s">
        <v>345</v>
      </c>
      <c r="I4" s="439" t="s">
        <v>346</v>
      </c>
      <c r="J4" s="452">
        <v>146</v>
      </c>
      <c r="K4" s="695" t="s">
        <v>347</v>
      </c>
      <c r="L4" s="696" t="s">
        <v>348</v>
      </c>
    </row>
    <row r="5" spans="1:12" ht="15" x14ac:dyDescent="0.2">
      <c r="A5" s="245"/>
      <c r="B5" s="284"/>
      <c r="C5" s="284"/>
      <c r="D5" s="1040" t="s">
        <v>342</v>
      </c>
      <c r="E5" s="1127" t="s">
        <v>349</v>
      </c>
      <c r="F5" s="1128" t="s">
        <v>350</v>
      </c>
      <c r="G5" s="694">
        <v>1</v>
      </c>
      <c r="H5" s="728" t="s">
        <v>351</v>
      </c>
      <c r="I5" s="1129" t="s">
        <v>352</v>
      </c>
      <c r="J5" s="1130">
        <v>1092</v>
      </c>
      <c r="K5" s="1131" t="s">
        <v>353</v>
      </c>
      <c r="L5" s="788" t="s">
        <v>354</v>
      </c>
    </row>
    <row r="6" spans="1:12" x14ac:dyDescent="0.2">
      <c r="A6" s="243"/>
      <c r="B6" s="243"/>
      <c r="C6" s="244"/>
      <c r="D6" s="1045" t="s">
        <v>355</v>
      </c>
      <c r="E6" s="448" t="s">
        <v>340</v>
      </c>
      <c r="F6" s="449"/>
      <c r="G6" s="450">
        <v>1</v>
      </c>
      <c r="H6" s="451" t="s">
        <v>341</v>
      </c>
      <c r="I6" s="451"/>
      <c r="J6" s="450"/>
      <c r="K6" s="450"/>
      <c r="L6" s="435"/>
    </row>
    <row r="7" spans="1:12" x14ac:dyDescent="0.2">
      <c r="A7" s="246"/>
      <c r="B7" s="246"/>
      <c r="C7" s="246"/>
      <c r="D7" s="1046" t="s">
        <v>356</v>
      </c>
      <c r="E7" s="697" t="s">
        <v>340</v>
      </c>
      <c r="F7" s="697"/>
      <c r="G7" s="698">
        <v>1</v>
      </c>
      <c r="H7" s="699" t="s">
        <v>341</v>
      </c>
      <c r="I7" s="699"/>
      <c r="J7" s="698"/>
      <c r="K7" s="698"/>
      <c r="L7" s="696"/>
    </row>
    <row r="8" spans="1:12" x14ac:dyDescent="0.2">
      <c r="A8" s="243"/>
      <c r="B8" s="243"/>
      <c r="C8" s="243"/>
      <c r="D8" s="1045" t="s">
        <v>357</v>
      </c>
      <c r="E8" s="448" t="s">
        <v>340</v>
      </c>
      <c r="F8" s="448"/>
      <c r="G8" s="450">
        <v>1</v>
      </c>
      <c r="H8" s="451" t="s">
        <v>341</v>
      </c>
      <c r="I8" s="451"/>
      <c r="J8" s="450"/>
      <c r="K8" s="450"/>
      <c r="L8" s="435"/>
    </row>
    <row r="9" spans="1:12" ht="25.5" x14ac:dyDescent="0.2">
      <c r="A9" s="246"/>
      <c r="B9" s="246"/>
      <c r="C9" s="246"/>
      <c r="D9" s="1046" t="s">
        <v>358</v>
      </c>
      <c r="E9" s="697" t="s">
        <v>340</v>
      </c>
      <c r="F9" s="697"/>
      <c r="G9" s="698">
        <v>1</v>
      </c>
      <c r="H9" s="699" t="s">
        <v>359</v>
      </c>
      <c r="I9" s="699"/>
      <c r="J9" s="698"/>
      <c r="K9" s="698"/>
      <c r="L9" s="696"/>
    </row>
    <row r="10" spans="1:12" ht="25.5" x14ac:dyDescent="0.2">
      <c r="A10" s="247"/>
      <c r="B10" s="247"/>
      <c r="C10" s="247"/>
      <c r="D10" s="1047" t="s">
        <v>360</v>
      </c>
      <c r="E10" s="539" t="s">
        <v>361</v>
      </c>
      <c r="F10" s="539" t="s">
        <v>350</v>
      </c>
      <c r="G10" s="536">
        <v>1</v>
      </c>
      <c r="H10" s="526" t="s">
        <v>362</v>
      </c>
      <c r="I10" s="437"/>
      <c r="J10" s="541"/>
      <c r="K10" s="541"/>
      <c r="L10" s="435"/>
    </row>
    <row r="11" spans="1:12" x14ac:dyDescent="0.2">
      <c r="A11" s="247"/>
      <c r="B11" s="247"/>
      <c r="C11" s="247"/>
      <c r="D11" s="1047" t="s">
        <v>360</v>
      </c>
      <c r="E11" s="539" t="s">
        <v>363</v>
      </c>
      <c r="F11" s="539" t="s">
        <v>364</v>
      </c>
      <c r="G11" s="536">
        <v>1</v>
      </c>
      <c r="H11" s="526" t="s">
        <v>365</v>
      </c>
      <c r="I11" s="442" t="s">
        <v>366</v>
      </c>
      <c r="J11" s="542">
        <v>631</v>
      </c>
      <c r="K11" s="454" t="s">
        <v>367</v>
      </c>
      <c r="L11" s="435" t="s">
        <v>368</v>
      </c>
    </row>
    <row r="12" spans="1:12" ht="114.75" x14ac:dyDescent="0.2">
      <c r="A12" s="247"/>
      <c r="B12" s="247"/>
      <c r="C12" s="247"/>
      <c r="D12" s="1047" t="s">
        <v>360</v>
      </c>
      <c r="E12" s="539" t="s">
        <v>369</v>
      </c>
      <c r="F12" s="539" t="s">
        <v>370</v>
      </c>
      <c r="G12" s="536">
        <v>1</v>
      </c>
      <c r="H12" s="526" t="s">
        <v>351</v>
      </c>
      <c r="I12" s="455" t="s">
        <v>371</v>
      </c>
      <c r="J12" s="543">
        <v>275</v>
      </c>
      <c r="K12" s="454" t="s">
        <v>347</v>
      </c>
      <c r="L12" s="435" t="s">
        <v>372</v>
      </c>
    </row>
    <row r="13" spans="1:12" x14ac:dyDescent="0.2">
      <c r="A13" s="245"/>
      <c r="B13" s="245"/>
      <c r="C13" s="245"/>
      <c r="D13" s="1040" t="s">
        <v>373</v>
      </c>
      <c r="E13" s="693" t="s">
        <v>343</v>
      </c>
      <c r="F13" s="693" t="s">
        <v>374</v>
      </c>
      <c r="G13" s="694">
        <v>1</v>
      </c>
      <c r="H13" s="728" t="s">
        <v>375</v>
      </c>
      <c r="I13" s="700"/>
      <c r="J13" s="695"/>
      <c r="K13" s="456"/>
      <c r="L13" s="696"/>
    </row>
    <row r="14" spans="1:12" x14ac:dyDescent="0.2">
      <c r="A14" s="245"/>
      <c r="B14" s="245"/>
      <c r="C14" s="245"/>
      <c r="D14" s="419" t="s">
        <v>373</v>
      </c>
      <c r="E14" s="422" t="s">
        <v>369</v>
      </c>
      <c r="F14" s="422" t="s">
        <v>376</v>
      </c>
      <c r="G14" s="415">
        <v>3</v>
      </c>
      <c r="H14" s="413" t="s">
        <v>377</v>
      </c>
      <c r="I14" s="703" t="s">
        <v>378</v>
      </c>
      <c r="J14" s="695">
        <v>607</v>
      </c>
      <c r="K14" s="456" t="s">
        <v>379</v>
      </c>
      <c r="L14" s="696" t="s">
        <v>380</v>
      </c>
    </row>
    <row r="15" spans="1:12" x14ac:dyDescent="0.2">
      <c r="A15" s="245"/>
      <c r="B15" s="245"/>
      <c r="C15" s="245"/>
      <c r="D15" s="398"/>
      <c r="E15" s="421"/>
      <c r="F15" s="421"/>
      <c r="G15" s="396"/>
      <c r="H15" s="388"/>
      <c r="I15" s="704" t="s">
        <v>381</v>
      </c>
      <c r="J15" s="705">
        <v>1021</v>
      </c>
      <c r="K15" s="706" t="s">
        <v>382</v>
      </c>
      <c r="L15" s="696"/>
    </row>
    <row r="16" spans="1:12" x14ac:dyDescent="0.2">
      <c r="A16" s="245"/>
      <c r="B16" s="245"/>
      <c r="C16" s="245"/>
      <c r="D16" s="418"/>
      <c r="E16" s="420"/>
      <c r="F16" s="420"/>
      <c r="G16" s="414"/>
      <c r="H16" s="412"/>
      <c r="I16" s="703" t="s">
        <v>383</v>
      </c>
      <c r="J16" s="695">
        <v>173</v>
      </c>
      <c r="K16" s="456" t="s">
        <v>384</v>
      </c>
      <c r="L16" s="696"/>
    </row>
    <row r="17" spans="1:12" ht="51" x14ac:dyDescent="0.2">
      <c r="A17" s="245"/>
      <c r="B17" s="245"/>
      <c r="C17" s="245"/>
      <c r="D17" s="419" t="s">
        <v>373</v>
      </c>
      <c r="E17" s="422" t="s">
        <v>363</v>
      </c>
      <c r="F17" s="422" t="s">
        <v>385</v>
      </c>
      <c r="G17" s="415">
        <v>2</v>
      </c>
      <c r="H17" s="413" t="s">
        <v>375</v>
      </c>
      <c r="I17" s="438" t="s">
        <v>386</v>
      </c>
      <c r="J17" s="453">
        <v>227</v>
      </c>
      <c r="K17" s="456" t="s">
        <v>347</v>
      </c>
      <c r="L17" s="696" t="s">
        <v>387</v>
      </c>
    </row>
    <row r="18" spans="1:12" ht="51" x14ac:dyDescent="0.2">
      <c r="A18" s="245"/>
      <c r="B18" s="245"/>
      <c r="C18" s="245"/>
      <c r="D18" s="418"/>
      <c r="E18" s="420"/>
      <c r="F18" s="420"/>
      <c r="G18" s="414"/>
      <c r="H18" s="412"/>
      <c r="I18" s="439" t="s">
        <v>388</v>
      </c>
      <c r="J18" s="452">
        <v>248</v>
      </c>
      <c r="K18" s="456" t="s">
        <v>347</v>
      </c>
      <c r="L18" s="696" t="s">
        <v>389</v>
      </c>
    </row>
    <row r="19" spans="1:12" x14ac:dyDescent="0.2">
      <c r="A19" s="245"/>
      <c r="B19" s="245"/>
      <c r="C19" s="245"/>
      <c r="D19" s="419" t="s">
        <v>373</v>
      </c>
      <c r="E19" s="422" t="s">
        <v>390</v>
      </c>
      <c r="F19" s="422" t="s">
        <v>391</v>
      </c>
      <c r="G19" s="415">
        <v>2</v>
      </c>
      <c r="H19" s="413" t="s">
        <v>392</v>
      </c>
      <c r="I19" s="438"/>
      <c r="J19" s="453"/>
      <c r="K19" s="456"/>
      <c r="L19" s="696"/>
    </row>
    <row r="20" spans="1:12" x14ac:dyDescent="0.2">
      <c r="A20" s="245"/>
      <c r="B20" s="245"/>
      <c r="C20" s="245"/>
      <c r="D20" s="418"/>
      <c r="E20" s="420"/>
      <c r="F20" s="420"/>
      <c r="G20" s="414"/>
      <c r="H20" s="412"/>
      <c r="I20" s="438"/>
      <c r="J20" s="453"/>
      <c r="K20" s="456"/>
      <c r="L20" s="696"/>
    </row>
    <row r="21" spans="1:12" ht="15" x14ac:dyDescent="0.2">
      <c r="A21" s="280"/>
      <c r="B21" s="281"/>
      <c r="C21" s="281"/>
      <c r="D21" s="1050" t="s">
        <v>393</v>
      </c>
      <c r="E21" s="709" t="s">
        <v>361</v>
      </c>
      <c r="F21" s="624" t="s">
        <v>350</v>
      </c>
      <c r="G21" s="710">
        <v>1</v>
      </c>
      <c r="H21" s="958" t="s">
        <v>394</v>
      </c>
      <c r="I21" s="451"/>
      <c r="J21" s="450"/>
      <c r="K21" s="450"/>
      <c r="L21" s="435"/>
    </row>
    <row r="22" spans="1:12" ht="15" x14ac:dyDescent="0.2">
      <c r="A22" s="280"/>
      <c r="B22" s="281"/>
      <c r="C22" s="281"/>
      <c r="D22" s="1050" t="s">
        <v>393</v>
      </c>
      <c r="E22" s="709" t="s">
        <v>395</v>
      </c>
      <c r="F22" s="624" t="s">
        <v>350</v>
      </c>
      <c r="G22" s="710">
        <v>1</v>
      </c>
      <c r="H22" s="958" t="s">
        <v>394</v>
      </c>
      <c r="I22" s="451"/>
      <c r="J22" s="450"/>
      <c r="K22" s="450"/>
      <c r="L22" s="435"/>
    </row>
    <row r="23" spans="1:12" ht="15" x14ac:dyDescent="0.2">
      <c r="A23" s="280"/>
      <c r="B23" s="281"/>
      <c r="C23" s="281"/>
      <c r="D23" s="1050" t="s">
        <v>393</v>
      </c>
      <c r="E23" s="709" t="s">
        <v>396</v>
      </c>
      <c r="F23" s="624" t="s">
        <v>350</v>
      </c>
      <c r="G23" s="710">
        <v>1</v>
      </c>
      <c r="H23" s="958" t="s">
        <v>394</v>
      </c>
      <c r="I23" s="451"/>
      <c r="J23" s="450"/>
      <c r="K23" s="450"/>
      <c r="L23" s="435" t="s">
        <v>397</v>
      </c>
    </row>
    <row r="24" spans="1:12" x14ac:dyDescent="0.2">
      <c r="A24" s="246"/>
      <c r="B24" s="246"/>
      <c r="C24" s="246"/>
      <c r="D24" s="1046" t="s">
        <v>398</v>
      </c>
      <c r="E24" s="697" t="s">
        <v>340</v>
      </c>
      <c r="F24" s="697"/>
      <c r="G24" s="698">
        <v>1</v>
      </c>
      <c r="H24" s="699" t="s">
        <v>341</v>
      </c>
      <c r="I24" s="699"/>
      <c r="J24" s="698"/>
      <c r="K24" s="698"/>
      <c r="L24" s="696"/>
    </row>
    <row r="25" spans="1:12" x14ac:dyDescent="0.2">
      <c r="A25" s="243"/>
      <c r="B25" s="243"/>
      <c r="C25" s="243"/>
      <c r="D25" s="1045" t="s">
        <v>399</v>
      </c>
      <c r="E25" s="448" t="s">
        <v>340</v>
      </c>
      <c r="F25" s="448"/>
      <c r="G25" s="450">
        <v>1</v>
      </c>
      <c r="H25" s="451" t="s">
        <v>341</v>
      </c>
      <c r="I25" s="451"/>
      <c r="J25" s="450"/>
      <c r="K25" s="450"/>
      <c r="L25" s="435"/>
    </row>
    <row r="26" spans="1:12" x14ac:dyDescent="0.2">
      <c r="A26" s="246"/>
      <c r="B26" s="246"/>
      <c r="C26" s="246"/>
      <c r="D26" s="1046" t="s">
        <v>400</v>
      </c>
      <c r="E26" s="697" t="s">
        <v>340</v>
      </c>
      <c r="F26" s="697"/>
      <c r="G26" s="698">
        <v>1</v>
      </c>
      <c r="H26" s="699" t="s">
        <v>341</v>
      </c>
      <c r="I26" s="699"/>
      <c r="J26" s="698"/>
      <c r="K26" s="698"/>
      <c r="L26" s="696"/>
    </row>
    <row r="27" spans="1:12" ht="42.75" x14ac:dyDescent="0.2">
      <c r="A27" s="282"/>
      <c r="B27" s="282"/>
      <c r="C27" s="282"/>
      <c r="D27" s="1051" t="s">
        <v>401</v>
      </c>
      <c r="E27" s="618" t="s">
        <v>361</v>
      </c>
      <c r="F27" s="619" t="s">
        <v>350</v>
      </c>
      <c r="G27" s="619">
        <v>1</v>
      </c>
      <c r="H27" s="959" t="s">
        <v>402</v>
      </c>
      <c r="I27" s="451"/>
      <c r="J27" s="450"/>
      <c r="K27" s="450"/>
      <c r="L27" s="435"/>
    </row>
    <row r="28" spans="1:12" ht="28.5" x14ac:dyDescent="0.2">
      <c r="A28" s="282"/>
      <c r="B28" s="282"/>
      <c r="C28" s="282"/>
      <c r="D28" s="1051" t="s">
        <v>401</v>
      </c>
      <c r="E28" s="618" t="s">
        <v>395</v>
      </c>
      <c r="F28" s="619" t="s">
        <v>350</v>
      </c>
      <c r="G28" s="619">
        <v>1</v>
      </c>
      <c r="H28" s="959" t="s">
        <v>362</v>
      </c>
      <c r="I28" s="451"/>
      <c r="J28" s="450"/>
      <c r="K28" s="450"/>
      <c r="L28" s="435" t="s">
        <v>397</v>
      </c>
    </row>
    <row r="29" spans="1:12" x14ac:dyDescent="0.2">
      <c r="A29" s="246"/>
      <c r="B29" s="246"/>
      <c r="C29" s="246"/>
      <c r="D29" s="1046" t="s">
        <v>403</v>
      </c>
      <c r="E29" s="697" t="s">
        <v>340</v>
      </c>
      <c r="F29" s="698"/>
      <c r="G29" s="698">
        <v>1</v>
      </c>
      <c r="H29" s="699" t="s">
        <v>341</v>
      </c>
      <c r="I29" s="699"/>
      <c r="J29" s="698"/>
      <c r="K29" s="698"/>
      <c r="L29" s="696"/>
    </row>
    <row r="30" spans="1:12" ht="57" x14ac:dyDescent="0.2">
      <c r="A30" s="247"/>
      <c r="B30" s="281"/>
      <c r="C30" s="281"/>
      <c r="D30" s="1047" t="s">
        <v>404</v>
      </c>
      <c r="E30" s="620" t="s">
        <v>361</v>
      </c>
      <c r="F30" s="621" t="s">
        <v>350</v>
      </c>
      <c r="G30" s="621">
        <v>1</v>
      </c>
      <c r="H30" s="666" t="s">
        <v>362</v>
      </c>
      <c r="I30" s="1133" t="s">
        <v>405</v>
      </c>
      <c r="J30" s="1154">
        <v>1095</v>
      </c>
      <c r="K30" s="621" t="s">
        <v>353</v>
      </c>
      <c r="L30" s="1006" t="s">
        <v>406</v>
      </c>
    </row>
    <row r="31" spans="1:12" ht="28.5" x14ac:dyDescent="0.2">
      <c r="A31" s="247"/>
      <c r="B31" s="281"/>
      <c r="C31" s="281"/>
      <c r="D31" s="1047" t="s">
        <v>404</v>
      </c>
      <c r="E31" s="622" t="s">
        <v>395</v>
      </c>
      <c r="F31" s="623" t="s">
        <v>350</v>
      </c>
      <c r="G31" s="623">
        <v>1</v>
      </c>
      <c r="H31" s="960" t="s">
        <v>407</v>
      </c>
      <c r="I31" s="665" t="s">
        <v>408</v>
      </c>
      <c r="J31" s="1103">
        <v>1106</v>
      </c>
      <c r="K31" s="623" t="s">
        <v>409</v>
      </c>
      <c r="L31" s="1155" t="s">
        <v>410</v>
      </c>
    </row>
    <row r="32" spans="1:12" ht="38.25" x14ac:dyDescent="0.2">
      <c r="A32" s="245"/>
      <c r="B32" s="245"/>
      <c r="C32" s="245"/>
      <c r="D32" s="1040" t="s">
        <v>411</v>
      </c>
      <c r="E32" s="693" t="s">
        <v>412</v>
      </c>
      <c r="F32" s="693" t="s">
        <v>413</v>
      </c>
      <c r="G32" s="694">
        <v>1</v>
      </c>
      <c r="H32" s="728" t="s">
        <v>414</v>
      </c>
      <c r="I32" s="711"/>
      <c r="J32" s="695"/>
      <c r="K32" s="456"/>
      <c r="L32" s="696"/>
    </row>
    <row r="33" spans="1:12" ht="38.25" x14ac:dyDescent="0.2">
      <c r="A33" s="245"/>
      <c r="B33" s="245"/>
      <c r="C33" s="245"/>
      <c r="D33" s="1040" t="s">
        <v>411</v>
      </c>
      <c r="E33" s="693" t="s">
        <v>415</v>
      </c>
      <c r="F33" s="693" t="s">
        <v>413</v>
      </c>
      <c r="G33" s="694">
        <v>1</v>
      </c>
      <c r="H33" s="728" t="s">
        <v>414</v>
      </c>
      <c r="I33" s="703"/>
      <c r="J33" s="695"/>
      <c r="K33" s="456"/>
      <c r="L33" s="696"/>
    </row>
    <row r="34" spans="1:12" ht="25.5" x14ac:dyDescent="0.2">
      <c r="A34" s="245"/>
      <c r="B34" s="245"/>
      <c r="C34" s="245"/>
      <c r="D34" s="1040" t="s">
        <v>411</v>
      </c>
      <c r="E34" s="693" t="s">
        <v>416</v>
      </c>
      <c r="F34" s="693" t="s">
        <v>364</v>
      </c>
      <c r="G34" s="694">
        <v>1</v>
      </c>
      <c r="H34" s="728" t="s">
        <v>417</v>
      </c>
      <c r="I34" s="718" t="s">
        <v>418</v>
      </c>
      <c r="J34" s="713">
        <v>811</v>
      </c>
      <c r="K34" s="714" t="s">
        <v>419</v>
      </c>
      <c r="L34" s="696" t="s">
        <v>420</v>
      </c>
    </row>
    <row r="35" spans="1:12" ht="25.5" x14ac:dyDescent="0.2">
      <c r="A35" s="245"/>
      <c r="B35" s="245"/>
      <c r="C35" s="245"/>
      <c r="D35" s="1040" t="s">
        <v>411</v>
      </c>
      <c r="E35" s="693" t="s">
        <v>421</v>
      </c>
      <c r="F35" s="693" t="s">
        <v>364</v>
      </c>
      <c r="G35" s="694">
        <v>1</v>
      </c>
      <c r="H35" s="728" t="s">
        <v>417</v>
      </c>
      <c r="I35" s="715" t="s">
        <v>422</v>
      </c>
      <c r="J35" s="716" t="s">
        <v>423</v>
      </c>
      <c r="K35" s="714" t="s">
        <v>419</v>
      </c>
      <c r="L35" s="696" t="s">
        <v>424</v>
      </c>
    </row>
    <row r="36" spans="1:12" ht="38.25" x14ac:dyDescent="0.2">
      <c r="A36" s="245"/>
      <c r="B36" s="245"/>
      <c r="C36" s="245"/>
      <c r="D36" s="1040" t="s">
        <v>411</v>
      </c>
      <c r="E36" s="693" t="s">
        <v>425</v>
      </c>
      <c r="F36" s="693" t="s">
        <v>426</v>
      </c>
      <c r="G36" s="694">
        <v>1</v>
      </c>
      <c r="H36" s="728" t="s">
        <v>414</v>
      </c>
      <c r="I36" s="717" t="s">
        <v>427</v>
      </c>
      <c r="J36" s="453">
        <v>541</v>
      </c>
      <c r="K36" s="456" t="s">
        <v>428</v>
      </c>
      <c r="L36" s="696" t="s">
        <v>429</v>
      </c>
    </row>
    <row r="37" spans="1:12" ht="38.25" x14ac:dyDescent="0.2">
      <c r="A37" s="245"/>
      <c r="B37" s="245"/>
      <c r="C37" s="245"/>
      <c r="D37" s="1040" t="s">
        <v>411</v>
      </c>
      <c r="E37" s="693" t="s">
        <v>430</v>
      </c>
      <c r="F37" s="693" t="s">
        <v>426</v>
      </c>
      <c r="G37" s="694">
        <v>1</v>
      </c>
      <c r="H37" s="728" t="s">
        <v>414</v>
      </c>
      <c r="I37" s="808" t="s">
        <v>431</v>
      </c>
      <c r="J37" s="452" t="s">
        <v>432</v>
      </c>
      <c r="K37" s="695" t="s">
        <v>433</v>
      </c>
      <c r="L37" s="696" t="s">
        <v>434</v>
      </c>
    </row>
    <row r="38" spans="1:12" ht="38.25" x14ac:dyDescent="0.2">
      <c r="A38" s="245"/>
      <c r="B38" s="245"/>
      <c r="C38" s="245"/>
      <c r="D38" s="1040" t="s">
        <v>411</v>
      </c>
      <c r="E38" s="693" t="s">
        <v>435</v>
      </c>
      <c r="F38" s="693" t="s">
        <v>436</v>
      </c>
      <c r="G38" s="694">
        <v>1</v>
      </c>
      <c r="H38" s="728" t="s">
        <v>414</v>
      </c>
      <c r="I38" s="759" t="s">
        <v>437</v>
      </c>
      <c r="J38" s="760">
        <v>182</v>
      </c>
      <c r="K38" s="456" t="s">
        <v>438</v>
      </c>
      <c r="L38" s="696" t="s">
        <v>439</v>
      </c>
    </row>
    <row r="39" spans="1:12" x14ac:dyDescent="0.2">
      <c r="A39" s="245"/>
      <c r="B39" s="245"/>
      <c r="C39" s="245"/>
      <c r="D39" s="1040" t="s">
        <v>411</v>
      </c>
      <c r="E39" s="693" t="s">
        <v>440</v>
      </c>
      <c r="F39" s="693" t="s">
        <v>391</v>
      </c>
      <c r="G39" s="694">
        <v>1</v>
      </c>
      <c r="H39" s="728" t="s">
        <v>441</v>
      </c>
      <c r="I39" s="703"/>
      <c r="J39" s="695"/>
      <c r="K39" s="456"/>
      <c r="L39" s="696"/>
    </row>
    <row r="40" spans="1:12" ht="51" x14ac:dyDescent="0.2">
      <c r="A40" s="245"/>
      <c r="B40" s="245"/>
      <c r="C40" s="245"/>
      <c r="D40" s="1040" t="s">
        <v>411</v>
      </c>
      <c r="E40" s="693" t="s">
        <v>442</v>
      </c>
      <c r="F40" s="693" t="s">
        <v>443</v>
      </c>
      <c r="G40" s="694">
        <v>1</v>
      </c>
      <c r="H40" s="728" t="s">
        <v>444</v>
      </c>
      <c r="I40" s="703"/>
      <c r="J40" s="695"/>
      <c r="K40" s="456"/>
      <c r="L40" s="696"/>
    </row>
    <row r="41" spans="1:12" ht="38.25" x14ac:dyDescent="0.2">
      <c r="A41" s="245"/>
      <c r="B41" s="245"/>
      <c r="C41" s="245"/>
      <c r="D41" s="1048" t="s">
        <v>411</v>
      </c>
      <c r="E41" s="701" t="s">
        <v>445</v>
      </c>
      <c r="F41" s="701" t="s">
        <v>446</v>
      </c>
      <c r="G41" s="702">
        <v>2</v>
      </c>
      <c r="H41" s="814" t="s">
        <v>414</v>
      </c>
      <c r="I41" s="718" t="s">
        <v>447</v>
      </c>
      <c r="J41" s="713">
        <v>718</v>
      </c>
      <c r="K41" s="714" t="s">
        <v>419</v>
      </c>
      <c r="L41" s="696" t="s">
        <v>448</v>
      </c>
    </row>
    <row r="42" spans="1:12" x14ac:dyDescent="0.2">
      <c r="A42" s="245"/>
      <c r="B42" s="245"/>
      <c r="C42" s="245"/>
      <c r="D42" s="1049"/>
      <c r="E42" s="707"/>
      <c r="F42" s="707"/>
      <c r="G42" s="708"/>
      <c r="H42" s="957"/>
      <c r="I42" s="703"/>
      <c r="J42" s="695"/>
      <c r="K42" s="457"/>
      <c r="L42" s="696"/>
    </row>
    <row r="43" spans="1:12" ht="38.25" x14ac:dyDescent="0.2">
      <c r="A43" s="247"/>
      <c r="B43" s="247"/>
      <c r="C43" s="247"/>
      <c r="D43" s="1047" t="s">
        <v>449</v>
      </c>
      <c r="E43" s="539" t="s">
        <v>343</v>
      </c>
      <c r="F43" s="539" t="s">
        <v>450</v>
      </c>
      <c r="G43" s="536">
        <v>1</v>
      </c>
      <c r="H43" s="526" t="s">
        <v>451</v>
      </c>
      <c r="I43" s="458"/>
      <c r="J43" s="454"/>
      <c r="K43" s="454"/>
      <c r="L43" s="435"/>
    </row>
    <row r="44" spans="1:12" x14ac:dyDescent="0.2">
      <c r="A44" s="247"/>
      <c r="B44" s="247"/>
      <c r="C44" s="247"/>
      <c r="D44" s="327" t="s">
        <v>449</v>
      </c>
      <c r="E44" s="377" t="s">
        <v>363</v>
      </c>
      <c r="F44" s="377" t="s">
        <v>364</v>
      </c>
      <c r="G44" s="379">
        <v>2</v>
      </c>
      <c r="H44" s="325" t="s">
        <v>365</v>
      </c>
      <c r="I44" s="458"/>
      <c r="J44" s="454"/>
      <c r="K44" s="454"/>
      <c r="L44" s="435"/>
    </row>
    <row r="45" spans="1:12" x14ac:dyDescent="0.2">
      <c r="A45" s="247"/>
      <c r="B45" s="247"/>
      <c r="C45" s="247"/>
      <c r="D45" s="326"/>
      <c r="E45" s="376"/>
      <c r="F45" s="376"/>
      <c r="G45" s="378"/>
      <c r="H45" s="324"/>
      <c r="I45" s="544"/>
      <c r="J45" s="454"/>
      <c r="K45" s="454"/>
      <c r="L45" s="435"/>
    </row>
    <row r="46" spans="1:12" ht="38.25" x14ac:dyDescent="0.2">
      <c r="A46" s="247"/>
      <c r="B46" s="247"/>
      <c r="C46" s="247"/>
      <c r="D46" s="327" t="s">
        <v>449</v>
      </c>
      <c r="E46" s="377" t="s">
        <v>369</v>
      </c>
      <c r="F46" s="377" t="s">
        <v>452</v>
      </c>
      <c r="G46" s="379">
        <v>2</v>
      </c>
      <c r="H46" s="325" t="s">
        <v>451</v>
      </c>
      <c r="I46" s="455" t="s">
        <v>453</v>
      </c>
      <c r="J46" s="545">
        <v>935</v>
      </c>
      <c r="K46" s="459" t="s">
        <v>454</v>
      </c>
      <c r="L46" s="435" t="s">
        <v>455</v>
      </c>
    </row>
    <row r="47" spans="1:12" x14ac:dyDescent="0.2">
      <c r="A47" s="247"/>
      <c r="B47" s="247"/>
      <c r="C47" s="247"/>
      <c r="D47" s="326"/>
      <c r="E47" s="376"/>
      <c r="F47" s="376"/>
      <c r="G47" s="378"/>
      <c r="H47" s="324"/>
      <c r="I47" s="455"/>
      <c r="J47" s="543"/>
      <c r="K47" s="459"/>
      <c r="L47" s="435"/>
    </row>
    <row r="48" spans="1:12" ht="38.25" x14ac:dyDescent="0.2">
      <c r="A48" s="247"/>
      <c r="B48" s="247"/>
      <c r="C48" s="247"/>
      <c r="D48" s="1047" t="s">
        <v>449</v>
      </c>
      <c r="E48" s="539" t="s">
        <v>390</v>
      </c>
      <c r="F48" s="539" t="s">
        <v>391</v>
      </c>
      <c r="G48" s="536">
        <v>1</v>
      </c>
      <c r="H48" s="526" t="s">
        <v>365</v>
      </c>
      <c r="I48" s="663" t="s">
        <v>456</v>
      </c>
      <c r="J48" s="664">
        <v>1024</v>
      </c>
      <c r="K48" s="524" t="s">
        <v>419</v>
      </c>
      <c r="L48" s="435" t="s">
        <v>457</v>
      </c>
    </row>
    <row r="49" spans="1:12" ht="42.75" x14ac:dyDescent="0.2">
      <c r="A49" s="283"/>
      <c r="B49" s="283"/>
      <c r="C49" s="283"/>
      <c r="D49" s="1054" t="s">
        <v>458</v>
      </c>
      <c r="E49" s="719" t="s">
        <v>361</v>
      </c>
      <c r="F49" s="719" t="s">
        <v>350</v>
      </c>
      <c r="G49" s="720">
        <v>1</v>
      </c>
      <c r="H49" s="961" t="s">
        <v>459</v>
      </c>
      <c r="I49" s="721"/>
      <c r="J49" s="722"/>
      <c r="K49" s="723"/>
      <c r="L49" s="696"/>
    </row>
    <row r="50" spans="1:12" ht="28.5" x14ac:dyDescent="0.2">
      <c r="A50" s="283"/>
      <c r="B50" s="283"/>
      <c r="C50" s="283"/>
      <c r="D50" s="1054" t="s">
        <v>458</v>
      </c>
      <c r="E50" s="719" t="s">
        <v>395</v>
      </c>
      <c r="F50" s="719" t="s">
        <v>350</v>
      </c>
      <c r="G50" s="720">
        <v>1</v>
      </c>
      <c r="H50" s="961" t="s">
        <v>460</v>
      </c>
      <c r="I50" s="721"/>
      <c r="J50" s="722"/>
      <c r="K50" s="723"/>
      <c r="L50" s="696"/>
    </row>
    <row r="51" spans="1:12" ht="51" x14ac:dyDescent="0.2">
      <c r="A51" s="248"/>
      <c r="B51" s="248"/>
      <c r="C51" s="248"/>
      <c r="D51" s="1055" t="s">
        <v>458</v>
      </c>
      <c r="E51" s="724" t="s">
        <v>461</v>
      </c>
      <c r="F51" s="725"/>
      <c r="G51" s="725"/>
      <c r="H51" s="962"/>
      <c r="I51" s="721" t="s">
        <v>462</v>
      </c>
      <c r="J51" s="722">
        <v>236</v>
      </c>
      <c r="K51" s="723" t="s">
        <v>463</v>
      </c>
      <c r="L51" s="696" t="s">
        <v>464</v>
      </c>
    </row>
    <row r="52" spans="1:12" ht="38.25" x14ac:dyDescent="0.2">
      <c r="A52" s="247"/>
      <c r="B52" s="247"/>
      <c r="C52" s="247"/>
      <c r="D52" s="1047" t="s">
        <v>465</v>
      </c>
      <c r="E52" s="539" t="s">
        <v>340</v>
      </c>
      <c r="F52" s="539"/>
      <c r="G52" s="536">
        <v>1</v>
      </c>
      <c r="H52" s="526" t="s">
        <v>341</v>
      </c>
      <c r="I52" s="462" t="s">
        <v>466</v>
      </c>
      <c r="J52" s="546">
        <v>139</v>
      </c>
      <c r="K52" s="546" t="s">
        <v>347</v>
      </c>
      <c r="L52" s="435" t="s">
        <v>467</v>
      </c>
    </row>
    <row r="53" spans="1:12" x14ac:dyDescent="0.2">
      <c r="A53" s="246"/>
      <c r="B53" s="246"/>
      <c r="C53" s="246"/>
      <c r="D53" s="1046" t="s">
        <v>468</v>
      </c>
      <c r="E53" s="697" t="s">
        <v>340</v>
      </c>
      <c r="F53" s="697"/>
      <c r="G53" s="698">
        <v>1</v>
      </c>
      <c r="H53" s="699" t="s">
        <v>341</v>
      </c>
      <c r="I53" s="699"/>
      <c r="J53" s="698"/>
      <c r="K53" s="698"/>
      <c r="L53" s="696"/>
    </row>
    <row r="54" spans="1:12" ht="28.5" x14ac:dyDescent="0.2">
      <c r="A54" s="247"/>
      <c r="B54" s="281"/>
      <c r="C54" s="281"/>
      <c r="D54" s="1047" t="s">
        <v>469</v>
      </c>
      <c r="E54" s="624" t="s">
        <v>361</v>
      </c>
      <c r="F54" s="624" t="s">
        <v>350</v>
      </c>
      <c r="G54" s="624">
        <v>1</v>
      </c>
      <c r="H54" s="620" t="s">
        <v>362</v>
      </c>
      <c r="I54" s="437"/>
      <c r="J54" s="541"/>
      <c r="K54" s="541"/>
      <c r="L54" s="435"/>
    </row>
    <row r="55" spans="1:12" ht="51" x14ac:dyDescent="0.2">
      <c r="A55" s="247"/>
      <c r="B55" s="247"/>
      <c r="C55" s="247"/>
      <c r="D55" s="1047" t="s">
        <v>469</v>
      </c>
      <c r="E55" s="539" t="s">
        <v>369</v>
      </c>
      <c r="F55" s="539" t="s">
        <v>370</v>
      </c>
      <c r="G55" s="536">
        <v>1</v>
      </c>
      <c r="H55" s="526" t="s">
        <v>351</v>
      </c>
      <c r="I55" s="462" t="s">
        <v>470</v>
      </c>
      <c r="J55" s="546">
        <v>490</v>
      </c>
      <c r="K55" s="463" t="s">
        <v>347</v>
      </c>
      <c r="L55" s="435" t="s">
        <v>471</v>
      </c>
    </row>
    <row r="56" spans="1:12" ht="25.5" x14ac:dyDescent="0.2">
      <c r="A56" s="245"/>
      <c r="B56" s="245"/>
      <c r="C56" s="245"/>
      <c r="D56" s="1040" t="s">
        <v>472</v>
      </c>
      <c r="E56" s="693" t="s">
        <v>340</v>
      </c>
      <c r="F56" s="693"/>
      <c r="G56" s="694">
        <v>1</v>
      </c>
      <c r="H56" s="728" t="s">
        <v>341</v>
      </c>
      <c r="I56" s="740" t="s">
        <v>473</v>
      </c>
      <c r="J56" s="731">
        <v>285</v>
      </c>
      <c r="K56" s="731" t="s">
        <v>347</v>
      </c>
      <c r="L56" s="433" t="s">
        <v>474</v>
      </c>
    </row>
    <row r="57" spans="1:12" ht="25.5" x14ac:dyDescent="0.2">
      <c r="A57" s="243"/>
      <c r="B57" s="243"/>
      <c r="C57" s="243"/>
      <c r="D57" s="1045" t="s">
        <v>475</v>
      </c>
      <c r="E57" s="448" t="s">
        <v>340</v>
      </c>
      <c r="F57" s="448"/>
      <c r="G57" s="450">
        <v>1</v>
      </c>
      <c r="H57" s="451" t="s">
        <v>476</v>
      </c>
      <c r="I57" s="451"/>
      <c r="J57" s="450"/>
      <c r="K57" s="450"/>
      <c r="L57" s="435"/>
    </row>
    <row r="58" spans="1:12" ht="63.75" x14ac:dyDescent="0.2">
      <c r="A58" s="245"/>
      <c r="B58" s="245"/>
      <c r="C58" s="245"/>
      <c r="D58" s="1056" t="s">
        <v>477</v>
      </c>
      <c r="E58" s="728" t="s">
        <v>412</v>
      </c>
      <c r="F58" s="728" t="s">
        <v>478</v>
      </c>
      <c r="G58" s="694">
        <v>1</v>
      </c>
      <c r="H58" s="728" t="s">
        <v>479</v>
      </c>
      <c r="I58" s="740" t="s">
        <v>480</v>
      </c>
      <c r="J58" s="731">
        <v>633</v>
      </c>
      <c r="K58" s="465" t="s">
        <v>379</v>
      </c>
      <c r="L58" s="696" t="s">
        <v>481</v>
      </c>
    </row>
    <row r="59" spans="1:12" ht="25.5" x14ac:dyDescent="0.2">
      <c r="A59" s="245"/>
      <c r="B59" s="245"/>
      <c r="C59" s="276"/>
      <c r="D59" s="1056" t="s">
        <v>477</v>
      </c>
      <c r="E59" s="728" t="s">
        <v>415</v>
      </c>
      <c r="F59" s="1111" t="s">
        <v>478</v>
      </c>
      <c r="G59" s="694">
        <v>1</v>
      </c>
      <c r="H59" s="728" t="s">
        <v>482</v>
      </c>
      <c r="I59" s="729"/>
      <c r="J59" s="464"/>
      <c r="K59" s="465"/>
      <c r="L59" s="696"/>
    </row>
    <row r="60" spans="1:12" ht="25.5" x14ac:dyDescent="0.2">
      <c r="A60" s="245"/>
      <c r="B60" s="245"/>
      <c r="C60" s="276"/>
      <c r="D60" s="1056" t="s">
        <v>477</v>
      </c>
      <c r="E60" s="728" t="s">
        <v>483</v>
      </c>
      <c r="F60" s="1111" t="s">
        <v>478</v>
      </c>
      <c r="G60" s="694">
        <v>1</v>
      </c>
      <c r="H60" s="728" t="s">
        <v>482</v>
      </c>
      <c r="I60" s="730"/>
      <c r="J60" s="731"/>
      <c r="K60" s="465"/>
      <c r="L60" s="696"/>
    </row>
    <row r="61" spans="1:12" ht="25.5" x14ac:dyDescent="0.2">
      <c r="A61" s="245"/>
      <c r="B61" s="245"/>
      <c r="C61" s="276"/>
      <c r="D61" s="1056" t="s">
        <v>477</v>
      </c>
      <c r="E61" s="728" t="s">
        <v>484</v>
      </c>
      <c r="F61" s="1111" t="s">
        <v>391</v>
      </c>
      <c r="G61" s="694">
        <v>1</v>
      </c>
      <c r="H61" s="728" t="s">
        <v>482</v>
      </c>
      <c r="I61" s="730"/>
      <c r="J61" s="731"/>
      <c r="K61" s="465"/>
      <c r="L61" s="696"/>
    </row>
    <row r="62" spans="1:12" ht="51" x14ac:dyDescent="0.2">
      <c r="A62" s="245"/>
      <c r="B62" s="245"/>
      <c r="C62" s="245"/>
      <c r="D62" s="1040" t="s">
        <v>477</v>
      </c>
      <c r="E62" s="693" t="s">
        <v>425</v>
      </c>
      <c r="F62" s="693" t="s">
        <v>485</v>
      </c>
      <c r="G62" s="694">
        <v>1</v>
      </c>
      <c r="H62" s="728" t="s">
        <v>486</v>
      </c>
      <c r="I62" s="733" t="s">
        <v>487</v>
      </c>
      <c r="J62" s="734">
        <v>108</v>
      </c>
      <c r="K62" s="465" t="s">
        <v>488</v>
      </c>
      <c r="L62" s="696" t="s">
        <v>489</v>
      </c>
    </row>
    <row r="63" spans="1:12" ht="38.25" x14ac:dyDescent="0.2">
      <c r="A63" s="245"/>
      <c r="B63" s="245"/>
      <c r="C63" s="245"/>
      <c r="D63" s="1040" t="s">
        <v>477</v>
      </c>
      <c r="E63" s="693" t="s">
        <v>490</v>
      </c>
      <c r="F63" s="693" t="s">
        <v>485</v>
      </c>
      <c r="G63" s="694">
        <v>1</v>
      </c>
      <c r="H63" s="728" t="s">
        <v>486</v>
      </c>
      <c r="I63" s="732" t="s">
        <v>491</v>
      </c>
      <c r="J63" s="464">
        <v>750</v>
      </c>
      <c r="K63" s="466" t="s">
        <v>367</v>
      </c>
      <c r="L63" s="696" t="s">
        <v>492</v>
      </c>
    </row>
    <row r="64" spans="1:12" ht="38.25" x14ac:dyDescent="0.2">
      <c r="A64" s="245"/>
      <c r="B64" s="245"/>
      <c r="C64" s="245"/>
      <c r="D64" s="1040" t="s">
        <v>477</v>
      </c>
      <c r="E64" s="693" t="s">
        <v>435</v>
      </c>
      <c r="F64" s="693" t="s">
        <v>493</v>
      </c>
      <c r="G64" s="694">
        <v>1</v>
      </c>
      <c r="H64" s="728" t="s">
        <v>494</v>
      </c>
      <c r="I64" s="744" t="s">
        <v>495</v>
      </c>
      <c r="J64" s="745">
        <v>264</v>
      </c>
      <c r="K64" s="465" t="s">
        <v>488</v>
      </c>
      <c r="L64" s="696" t="s">
        <v>496</v>
      </c>
    </row>
    <row r="65" spans="1:12" ht="25.5" x14ac:dyDescent="0.2">
      <c r="A65" s="245"/>
      <c r="B65" s="245"/>
      <c r="C65" s="245"/>
      <c r="D65" s="1057" t="s">
        <v>477</v>
      </c>
      <c r="E65" s="693" t="s">
        <v>440</v>
      </c>
      <c r="F65" s="735" t="s">
        <v>391</v>
      </c>
      <c r="G65" s="736">
        <v>1</v>
      </c>
      <c r="H65" s="791" t="s">
        <v>482</v>
      </c>
      <c r="I65" s="733"/>
      <c r="J65" s="734"/>
      <c r="K65" s="465"/>
      <c r="L65" s="696"/>
    </row>
    <row r="66" spans="1:12" x14ac:dyDescent="0.2">
      <c r="A66" s="245"/>
      <c r="B66" s="245"/>
      <c r="C66" s="245"/>
      <c r="D66" s="1057" t="s">
        <v>477</v>
      </c>
      <c r="E66" s="693" t="s">
        <v>497</v>
      </c>
      <c r="F66" s="735" t="s">
        <v>391</v>
      </c>
      <c r="G66" s="736">
        <v>1</v>
      </c>
      <c r="H66" s="791" t="s">
        <v>498</v>
      </c>
      <c r="I66" s="733"/>
      <c r="J66" s="734"/>
      <c r="K66" s="465"/>
      <c r="L66" s="696"/>
    </row>
    <row r="67" spans="1:12" ht="51" x14ac:dyDescent="0.2">
      <c r="A67" s="245"/>
      <c r="B67" s="245"/>
      <c r="C67" s="245"/>
      <c r="D67" s="1040" t="s">
        <v>477</v>
      </c>
      <c r="E67" s="693" t="s">
        <v>499</v>
      </c>
      <c r="F67" s="693" t="s">
        <v>500</v>
      </c>
      <c r="G67" s="694">
        <v>1</v>
      </c>
      <c r="H67" s="728" t="s">
        <v>486</v>
      </c>
      <c r="I67" s="732" t="s">
        <v>501</v>
      </c>
      <c r="J67" s="464">
        <v>191</v>
      </c>
      <c r="K67" s="465" t="s">
        <v>488</v>
      </c>
      <c r="L67" s="696" t="s">
        <v>502</v>
      </c>
    </row>
    <row r="68" spans="1:12" ht="25.5" x14ac:dyDescent="0.2">
      <c r="A68" s="245"/>
      <c r="B68" s="245"/>
      <c r="C68" s="245"/>
      <c r="D68" s="1040" t="s">
        <v>477</v>
      </c>
      <c r="E68" s="693" t="s">
        <v>503</v>
      </c>
      <c r="F68" s="693" t="s">
        <v>500</v>
      </c>
      <c r="G68" s="694">
        <v>1</v>
      </c>
      <c r="H68" s="728" t="s">
        <v>482</v>
      </c>
      <c r="I68" s="737" t="s">
        <v>504</v>
      </c>
      <c r="J68" s="727">
        <v>241</v>
      </c>
      <c r="K68" s="465" t="s">
        <v>505</v>
      </c>
      <c r="L68" s="696" t="s">
        <v>506</v>
      </c>
    </row>
    <row r="69" spans="1:12" ht="38.25" x14ac:dyDescent="0.2">
      <c r="A69" s="245"/>
      <c r="B69" s="245"/>
      <c r="C69" s="245"/>
      <c r="D69" s="1040" t="s">
        <v>477</v>
      </c>
      <c r="E69" s="693" t="s">
        <v>507</v>
      </c>
      <c r="F69" s="693" t="s">
        <v>508</v>
      </c>
      <c r="G69" s="694">
        <v>1</v>
      </c>
      <c r="H69" s="728" t="s">
        <v>509</v>
      </c>
      <c r="I69" s="738"/>
      <c r="J69" s="739"/>
      <c r="K69" s="739"/>
      <c r="L69" s="696"/>
    </row>
    <row r="70" spans="1:12" ht="25.5" x14ac:dyDescent="0.2">
      <c r="A70" s="245"/>
      <c r="B70" s="245"/>
      <c r="C70" s="245"/>
      <c r="D70" s="1040" t="s">
        <v>477</v>
      </c>
      <c r="E70" s="693" t="s">
        <v>510</v>
      </c>
      <c r="F70" s="693" t="s">
        <v>508</v>
      </c>
      <c r="G70" s="694">
        <v>1</v>
      </c>
      <c r="H70" s="728" t="s">
        <v>482</v>
      </c>
      <c r="I70" s="738"/>
      <c r="J70" s="739"/>
      <c r="K70" s="739"/>
      <c r="L70" s="696"/>
    </row>
    <row r="71" spans="1:12" ht="38.25" x14ac:dyDescent="0.2">
      <c r="A71" s="245"/>
      <c r="B71" s="245"/>
      <c r="C71" s="245"/>
      <c r="D71" s="1040" t="s">
        <v>477</v>
      </c>
      <c r="E71" s="693" t="s">
        <v>511</v>
      </c>
      <c r="F71" s="693" t="s">
        <v>391</v>
      </c>
      <c r="G71" s="694">
        <v>1</v>
      </c>
      <c r="H71" s="728" t="s">
        <v>509</v>
      </c>
      <c r="I71" s="767" t="s">
        <v>512</v>
      </c>
      <c r="J71" s="745">
        <v>665</v>
      </c>
      <c r="K71" s="466" t="s">
        <v>513</v>
      </c>
      <c r="L71" s="696" t="s">
        <v>514</v>
      </c>
    </row>
    <row r="72" spans="1:12" ht="38.25" x14ac:dyDescent="0.2">
      <c r="A72" s="245"/>
      <c r="B72" s="245"/>
      <c r="C72" s="245"/>
      <c r="D72" s="1040" t="s">
        <v>477</v>
      </c>
      <c r="E72" s="693" t="s">
        <v>515</v>
      </c>
      <c r="F72" s="693" t="s">
        <v>516</v>
      </c>
      <c r="G72" s="694">
        <v>1</v>
      </c>
      <c r="H72" s="728" t="s">
        <v>498</v>
      </c>
      <c r="I72" s="740"/>
      <c r="J72" s="731"/>
      <c r="K72" s="466"/>
      <c r="L72" s="696"/>
    </row>
    <row r="73" spans="1:12" x14ac:dyDescent="0.2">
      <c r="A73" s="243"/>
      <c r="B73" s="243"/>
      <c r="C73" s="243"/>
      <c r="D73" s="1045" t="s">
        <v>517</v>
      </c>
      <c r="E73" s="448" t="s">
        <v>340</v>
      </c>
      <c r="F73" s="448"/>
      <c r="G73" s="450">
        <v>1</v>
      </c>
      <c r="H73" s="451" t="s">
        <v>341</v>
      </c>
      <c r="I73" s="547"/>
      <c r="J73" s="546"/>
      <c r="K73" s="467"/>
      <c r="L73" s="435"/>
    </row>
    <row r="74" spans="1:12" ht="76.5" x14ac:dyDescent="0.2">
      <c r="A74" s="249"/>
      <c r="B74" s="249"/>
      <c r="C74" s="249"/>
      <c r="D74" s="1058" t="s">
        <v>517</v>
      </c>
      <c r="E74" s="682" t="s">
        <v>461</v>
      </c>
      <c r="F74" s="683"/>
      <c r="G74" s="683"/>
      <c r="H74" s="963"/>
      <c r="I74" s="435" t="s">
        <v>518</v>
      </c>
      <c r="J74" s="468">
        <v>796</v>
      </c>
      <c r="K74" s="469" t="s">
        <v>519</v>
      </c>
      <c r="L74" s="435" t="s">
        <v>520</v>
      </c>
    </row>
    <row r="75" spans="1:12" ht="89.25" x14ac:dyDescent="0.2">
      <c r="A75" s="249"/>
      <c r="B75" s="249"/>
      <c r="C75" s="249"/>
      <c r="D75" s="1059"/>
      <c r="E75" s="684"/>
      <c r="F75" s="685"/>
      <c r="G75" s="685"/>
      <c r="H75" s="964"/>
      <c r="I75" s="435" t="s">
        <v>521</v>
      </c>
      <c r="J75" s="468">
        <v>287</v>
      </c>
      <c r="K75" s="469" t="s">
        <v>347</v>
      </c>
      <c r="L75" s="435" t="s">
        <v>522</v>
      </c>
    </row>
    <row r="76" spans="1:12" ht="38.25" x14ac:dyDescent="0.2">
      <c r="A76" s="249"/>
      <c r="B76" s="249"/>
      <c r="C76" s="249"/>
      <c r="D76" s="309"/>
      <c r="E76" s="307"/>
      <c r="F76" s="305"/>
      <c r="G76" s="305"/>
      <c r="H76" s="303"/>
      <c r="I76" s="435" t="s">
        <v>523</v>
      </c>
      <c r="J76" s="468">
        <v>815</v>
      </c>
      <c r="K76" s="469" t="s">
        <v>524</v>
      </c>
      <c r="L76" s="435" t="s">
        <v>525</v>
      </c>
    </row>
    <row r="77" spans="1:12" ht="28.5" x14ac:dyDescent="0.2">
      <c r="A77" s="250"/>
      <c r="B77" s="250"/>
      <c r="C77" s="250"/>
      <c r="D77" s="309"/>
      <c r="E77" s="307"/>
      <c r="F77" s="305"/>
      <c r="G77" s="305"/>
      <c r="H77" s="303"/>
      <c r="I77" s="435" t="s">
        <v>526</v>
      </c>
      <c r="J77" s="1166">
        <v>1097</v>
      </c>
      <c r="K77" s="1167" t="s">
        <v>527</v>
      </c>
      <c r="L77" s="1165" t="s">
        <v>528</v>
      </c>
    </row>
    <row r="78" spans="1:12" ht="38.25" x14ac:dyDescent="0.2">
      <c r="A78" s="245"/>
      <c r="B78" s="245"/>
      <c r="C78" s="245"/>
      <c r="D78" s="308"/>
      <c r="E78" s="306"/>
      <c r="F78" s="304"/>
      <c r="G78" s="304"/>
      <c r="H78" s="1194"/>
      <c r="I78" s="435" t="s">
        <v>529</v>
      </c>
      <c r="J78" s="468"/>
      <c r="K78" s="469"/>
      <c r="L78" s="435" t="s">
        <v>530</v>
      </c>
    </row>
    <row r="79" spans="1:12" x14ac:dyDescent="0.2">
      <c r="A79" s="245"/>
      <c r="B79" s="245"/>
      <c r="C79" s="245"/>
      <c r="D79" s="1091" t="s">
        <v>531</v>
      </c>
      <c r="E79" s="1092" t="s">
        <v>532</v>
      </c>
      <c r="F79" s="1092" t="s">
        <v>532</v>
      </c>
      <c r="G79" s="1093">
        <v>11</v>
      </c>
      <c r="H79" s="1093" t="s">
        <v>533</v>
      </c>
      <c r="I79" s="548"/>
      <c r="J79" s="470"/>
      <c r="K79" s="470"/>
      <c r="L79" s="470"/>
    </row>
    <row r="80" spans="1:12" x14ac:dyDescent="0.2">
      <c r="A80" s="245"/>
      <c r="B80" s="245"/>
      <c r="C80" s="245"/>
      <c r="D80" s="419" t="s">
        <v>531</v>
      </c>
      <c r="E80" s="422" t="s">
        <v>412</v>
      </c>
      <c r="F80" s="422" t="s">
        <v>534</v>
      </c>
      <c r="G80" s="415">
        <v>1</v>
      </c>
      <c r="H80" s="413" t="s">
        <v>535</v>
      </c>
      <c r="I80" s="741" t="s">
        <v>536</v>
      </c>
      <c r="J80" s="742">
        <v>509</v>
      </c>
      <c r="K80" s="743" t="s">
        <v>537</v>
      </c>
      <c r="L80" s="696" t="s">
        <v>538</v>
      </c>
    </row>
    <row r="81" spans="1:12" x14ac:dyDescent="0.2">
      <c r="A81" s="245"/>
      <c r="B81" s="245"/>
      <c r="C81" s="245"/>
      <c r="D81" s="418"/>
      <c r="E81" s="420"/>
      <c r="F81" s="420"/>
      <c r="G81" s="414"/>
      <c r="H81" s="412"/>
      <c r="I81" s="741" t="s">
        <v>539</v>
      </c>
      <c r="J81" s="742">
        <v>160</v>
      </c>
      <c r="K81" s="743" t="s">
        <v>537</v>
      </c>
      <c r="L81" s="696" t="s">
        <v>538</v>
      </c>
    </row>
    <row r="82" spans="1:12" x14ac:dyDescent="0.2">
      <c r="A82" s="245"/>
      <c r="B82" s="245"/>
      <c r="C82" s="245"/>
      <c r="D82" s="1040" t="s">
        <v>531</v>
      </c>
      <c r="E82" s="693" t="s">
        <v>415</v>
      </c>
      <c r="F82" s="693" t="s">
        <v>540</v>
      </c>
      <c r="G82" s="694">
        <v>1</v>
      </c>
      <c r="H82" s="728" t="s">
        <v>535</v>
      </c>
      <c r="I82" s="737" t="s">
        <v>541</v>
      </c>
      <c r="J82" s="727">
        <v>508</v>
      </c>
      <c r="K82" s="727" t="s">
        <v>542</v>
      </c>
      <c r="L82" s="696"/>
    </row>
    <row r="83" spans="1:12" ht="25.5" x14ac:dyDescent="0.2">
      <c r="A83" s="245"/>
      <c r="B83" s="245"/>
      <c r="C83" s="245"/>
      <c r="D83" s="1048" t="s">
        <v>531</v>
      </c>
      <c r="E83" s="701" t="s">
        <v>483</v>
      </c>
      <c r="F83" s="701" t="s">
        <v>543</v>
      </c>
      <c r="G83" s="702">
        <v>1</v>
      </c>
      <c r="H83" s="814" t="s">
        <v>535</v>
      </c>
      <c r="I83" s="744" t="s">
        <v>544</v>
      </c>
      <c r="J83" s="745">
        <v>696</v>
      </c>
      <c r="K83" s="465" t="s">
        <v>367</v>
      </c>
      <c r="L83" s="696" t="s">
        <v>545</v>
      </c>
    </row>
    <row r="84" spans="1:12" ht="51" x14ac:dyDescent="0.2">
      <c r="A84" s="245"/>
      <c r="B84" s="245"/>
      <c r="C84" s="245"/>
      <c r="D84" s="1040" t="s">
        <v>531</v>
      </c>
      <c r="E84" s="693" t="s">
        <v>484</v>
      </c>
      <c r="F84" s="693" t="s">
        <v>546</v>
      </c>
      <c r="G84" s="694">
        <v>1</v>
      </c>
      <c r="H84" s="728" t="s">
        <v>535</v>
      </c>
      <c r="I84" s="737" t="s">
        <v>547</v>
      </c>
      <c r="J84" s="727">
        <v>531</v>
      </c>
      <c r="K84" s="465" t="s">
        <v>548</v>
      </c>
      <c r="L84" s="696" t="s">
        <v>549</v>
      </c>
    </row>
    <row r="85" spans="1:12" ht="38.25" x14ac:dyDescent="0.2">
      <c r="A85" s="245"/>
      <c r="B85" s="245"/>
      <c r="C85" s="245"/>
      <c r="D85" s="419" t="s">
        <v>531</v>
      </c>
      <c r="E85" s="422" t="s">
        <v>550</v>
      </c>
      <c r="F85" s="422" t="s">
        <v>551</v>
      </c>
      <c r="G85" s="415">
        <v>1</v>
      </c>
      <c r="H85" s="413" t="s">
        <v>535</v>
      </c>
      <c r="I85" s="737" t="s">
        <v>552</v>
      </c>
      <c r="J85" s="727">
        <v>148</v>
      </c>
      <c r="K85" s="465" t="s">
        <v>553</v>
      </c>
      <c r="L85" s="696" t="s">
        <v>554</v>
      </c>
    </row>
    <row r="86" spans="1:12" x14ac:dyDescent="0.2">
      <c r="A86" s="245"/>
      <c r="B86" s="245"/>
      <c r="C86" s="245"/>
      <c r="D86" s="418"/>
      <c r="E86" s="420"/>
      <c r="F86" s="420"/>
      <c r="G86" s="414"/>
      <c r="H86" s="412"/>
      <c r="I86" s="741" t="s">
        <v>555</v>
      </c>
      <c r="J86" s="742">
        <v>454</v>
      </c>
      <c r="K86" s="743" t="s">
        <v>556</v>
      </c>
      <c r="L86" s="696"/>
    </row>
    <row r="87" spans="1:12" x14ac:dyDescent="0.2">
      <c r="A87" s="245"/>
      <c r="B87" s="245"/>
      <c r="C87" s="245"/>
      <c r="D87" s="419" t="s">
        <v>531</v>
      </c>
      <c r="E87" s="422" t="s">
        <v>557</v>
      </c>
      <c r="F87" s="422" t="s">
        <v>558</v>
      </c>
      <c r="G87" s="415">
        <v>1</v>
      </c>
      <c r="H87" s="413" t="s">
        <v>535</v>
      </c>
      <c r="I87" s="741" t="s">
        <v>559</v>
      </c>
      <c r="J87" s="742">
        <v>141</v>
      </c>
      <c r="K87" s="743" t="s">
        <v>537</v>
      </c>
      <c r="L87" s="696" t="s">
        <v>538</v>
      </c>
    </row>
    <row r="88" spans="1:12" x14ac:dyDescent="0.2">
      <c r="A88" s="245"/>
      <c r="B88" s="245"/>
      <c r="C88" s="245"/>
      <c r="D88" s="418"/>
      <c r="E88" s="420"/>
      <c r="F88" s="420"/>
      <c r="G88" s="414"/>
      <c r="H88" s="412"/>
      <c r="I88" s="741" t="s">
        <v>560</v>
      </c>
      <c r="J88" s="742">
        <v>531</v>
      </c>
      <c r="K88" s="743" t="s">
        <v>537</v>
      </c>
      <c r="L88" s="696" t="s">
        <v>538</v>
      </c>
    </row>
    <row r="89" spans="1:12" x14ac:dyDescent="0.2">
      <c r="A89" s="245"/>
      <c r="B89" s="245"/>
      <c r="C89" s="245"/>
      <c r="D89" s="1040" t="s">
        <v>531</v>
      </c>
      <c r="E89" s="693" t="s">
        <v>561</v>
      </c>
      <c r="F89" s="693" t="s">
        <v>562</v>
      </c>
      <c r="G89" s="694">
        <v>1</v>
      </c>
      <c r="H89" s="728" t="s">
        <v>535</v>
      </c>
      <c r="I89" s="737" t="s">
        <v>563</v>
      </c>
      <c r="J89" s="727">
        <v>296</v>
      </c>
      <c r="K89" s="465" t="s">
        <v>564</v>
      </c>
      <c r="L89" s="696" t="s">
        <v>565</v>
      </c>
    </row>
    <row r="90" spans="1:12" ht="51" x14ac:dyDescent="0.2">
      <c r="A90" s="245"/>
      <c r="B90" s="245"/>
      <c r="C90" s="245"/>
      <c r="D90" s="1040" t="s">
        <v>531</v>
      </c>
      <c r="E90" s="693" t="s">
        <v>566</v>
      </c>
      <c r="F90" s="693" t="s">
        <v>567</v>
      </c>
      <c r="G90" s="694">
        <v>1</v>
      </c>
      <c r="H90" s="728" t="s">
        <v>535</v>
      </c>
      <c r="I90" s="737" t="s">
        <v>568</v>
      </c>
      <c r="J90" s="727">
        <v>614</v>
      </c>
      <c r="K90" s="465" t="s">
        <v>569</v>
      </c>
      <c r="L90" s="696" t="s">
        <v>549</v>
      </c>
    </row>
    <row r="91" spans="1:12" ht="51" x14ac:dyDescent="0.2">
      <c r="A91" s="245"/>
      <c r="B91" s="245"/>
      <c r="C91" s="245"/>
      <c r="D91" s="1040" t="s">
        <v>531</v>
      </c>
      <c r="E91" s="693" t="s">
        <v>570</v>
      </c>
      <c r="F91" s="693" t="s">
        <v>571</v>
      </c>
      <c r="G91" s="694">
        <v>1</v>
      </c>
      <c r="H91" s="728" t="s">
        <v>535</v>
      </c>
      <c r="I91" s="737" t="s">
        <v>539</v>
      </c>
      <c r="J91" s="727">
        <v>160</v>
      </c>
      <c r="K91" s="465" t="s">
        <v>564</v>
      </c>
      <c r="L91" s="696" t="s">
        <v>549</v>
      </c>
    </row>
    <row r="92" spans="1:12" x14ac:dyDescent="0.2">
      <c r="A92" s="245"/>
      <c r="B92" s="245"/>
      <c r="C92" s="245"/>
      <c r="D92" s="1048" t="s">
        <v>531</v>
      </c>
      <c r="E92" s="701" t="s">
        <v>572</v>
      </c>
      <c r="F92" s="701" t="s">
        <v>573</v>
      </c>
      <c r="G92" s="702">
        <v>1</v>
      </c>
      <c r="H92" s="814" t="s">
        <v>535</v>
      </c>
      <c r="I92" s="744" t="s">
        <v>574</v>
      </c>
      <c r="J92" s="745">
        <v>301</v>
      </c>
      <c r="K92" s="465" t="s">
        <v>564</v>
      </c>
      <c r="L92" s="473"/>
    </row>
    <row r="93" spans="1:12" x14ac:dyDescent="0.2">
      <c r="A93" s="245"/>
      <c r="B93" s="245"/>
      <c r="C93" s="245"/>
      <c r="D93" s="419" t="s">
        <v>531</v>
      </c>
      <c r="E93" s="422" t="s">
        <v>575</v>
      </c>
      <c r="F93" s="422" t="s">
        <v>576</v>
      </c>
      <c r="G93" s="415">
        <v>1</v>
      </c>
      <c r="H93" s="413" t="s">
        <v>535</v>
      </c>
      <c r="I93" s="741" t="s">
        <v>563</v>
      </c>
      <c r="J93" s="742">
        <v>296</v>
      </c>
      <c r="K93" s="743" t="s">
        <v>537</v>
      </c>
      <c r="L93" s="696" t="s">
        <v>538</v>
      </c>
    </row>
    <row r="94" spans="1:12" x14ac:dyDescent="0.2">
      <c r="A94" s="245"/>
      <c r="B94" s="245"/>
      <c r="C94" s="245"/>
      <c r="D94" s="418"/>
      <c r="E94" s="420"/>
      <c r="F94" s="420"/>
      <c r="G94" s="414"/>
      <c r="H94" s="412"/>
      <c r="I94" s="741" t="s">
        <v>577</v>
      </c>
      <c r="J94" s="742">
        <v>288</v>
      </c>
      <c r="K94" s="743" t="s">
        <v>537</v>
      </c>
      <c r="L94" s="696" t="s">
        <v>538</v>
      </c>
    </row>
    <row r="95" spans="1:12" ht="51" x14ac:dyDescent="0.2">
      <c r="A95" s="245"/>
      <c r="B95" s="245"/>
      <c r="C95" s="245"/>
      <c r="D95" s="1040" t="s">
        <v>531</v>
      </c>
      <c r="E95" s="693" t="s">
        <v>578</v>
      </c>
      <c r="F95" s="693" t="s">
        <v>579</v>
      </c>
      <c r="G95" s="694">
        <v>1</v>
      </c>
      <c r="H95" s="728" t="s">
        <v>535</v>
      </c>
      <c r="I95" s="737" t="s">
        <v>580</v>
      </c>
      <c r="J95" s="727">
        <v>259</v>
      </c>
      <c r="K95" s="465" t="s">
        <v>564</v>
      </c>
      <c r="L95" s="696" t="s">
        <v>549</v>
      </c>
    </row>
    <row r="96" spans="1:12" ht="25.5" x14ac:dyDescent="0.2">
      <c r="A96" s="245"/>
      <c r="B96" s="245"/>
      <c r="C96" s="245"/>
      <c r="D96" s="419" t="s">
        <v>531</v>
      </c>
      <c r="E96" s="422" t="s">
        <v>581</v>
      </c>
      <c r="F96" s="422" t="s">
        <v>582</v>
      </c>
      <c r="G96" s="415">
        <v>1</v>
      </c>
      <c r="H96" s="413" t="s">
        <v>535</v>
      </c>
      <c r="I96" s="744" t="s">
        <v>583</v>
      </c>
      <c r="J96" s="745">
        <v>540</v>
      </c>
      <c r="K96" s="465" t="s">
        <v>584</v>
      </c>
      <c r="L96" s="696" t="s">
        <v>585</v>
      </c>
    </row>
    <row r="97" spans="1:12" x14ac:dyDescent="0.2">
      <c r="A97" s="245"/>
      <c r="B97" s="245"/>
      <c r="C97" s="245"/>
      <c r="D97" s="418"/>
      <c r="E97" s="420"/>
      <c r="F97" s="420"/>
      <c r="G97" s="414"/>
      <c r="H97" s="412"/>
      <c r="I97" s="741" t="s">
        <v>586</v>
      </c>
      <c r="J97" s="742">
        <v>550</v>
      </c>
      <c r="K97" s="743" t="s">
        <v>587</v>
      </c>
      <c r="L97" s="696" t="s">
        <v>538</v>
      </c>
    </row>
    <row r="98" spans="1:12" ht="51" x14ac:dyDescent="0.2">
      <c r="A98" s="245"/>
      <c r="B98" s="245"/>
      <c r="C98" s="245"/>
      <c r="D98" s="1040" t="s">
        <v>531</v>
      </c>
      <c r="E98" s="693" t="s">
        <v>588</v>
      </c>
      <c r="F98" s="693" t="s">
        <v>589</v>
      </c>
      <c r="G98" s="694">
        <v>1</v>
      </c>
      <c r="H98" s="728" t="s">
        <v>535</v>
      </c>
      <c r="I98" s="737" t="s">
        <v>590</v>
      </c>
      <c r="J98" s="727">
        <v>266</v>
      </c>
      <c r="K98" s="465" t="s">
        <v>564</v>
      </c>
      <c r="L98" s="696" t="s">
        <v>549</v>
      </c>
    </row>
    <row r="99" spans="1:12" ht="51" x14ac:dyDescent="0.2">
      <c r="A99" s="245"/>
      <c r="B99" s="245"/>
      <c r="C99" s="245"/>
      <c r="D99" s="1040" t="s">
        <v>531</v>
      </c>
      <c r="E99" s="693" t="s">
        <v>591</v>
      </c>
      <c r="F99" s="693" t="s">
        <v>592</v>
      </c>
      <c r="G99" s="694">
        <v>1</v>
      </c>
      <c r="H99" s="728" t="s">
        <v>535</v>
      </c>
      <c r="I99" s="737" t="s">
        <v>593</v>
      </c>
      <c r="J99" s="727">
        <v>502</v>
      </c>
      <c r="K99" s="727" t="s">
        <v>594</v>
      </c>
      <c r="L99" s="696" t="s">
        <v>549</v>
      </c>
    </row>
    <row r="100" spans="1:12" x14ac:dyDescent="0.2">
      <c r="A100" s="245"/>
      <c r="B100" s="245"/>
      <c r="C100" s="245"/>
      <c r="D100" s="1040" t="s">
        <v>531</v>
      </c>
      <c r="E100" s="693" t="s">
        <v>595</v>
      </c>
      <c r="F100" s="693" t="s">
        <v>596</v>
      </c>
      <c r="G100" s="694">
        <v>1</v>
      </c>
      <c r="H100" s="728" t="s">
        <v>535</v>
      </c>
      <c r="I100" s="471" t="s">
        <v>597</v>
      </c>
      <c r="J100" s="472">
        <v>237</v>
      </c>
      <c r="K100" s="472" t="s">
        <v>598</v>
      </c>
      <c r="L100" s="473" t="s">
        <v>599</v>
      </c>
    </row>
    <row r="101" spans="1:12" x14ac:dyDescent="0.2">
      <c r="A101" s="245"/>
      <c r="B101" s="245"/>
      <c r="C101" s="245"/>
      <c r="D101" s="419" t="s">
        <v>531</v>
      </c>
      <c r="E101" s="422" t="s">
        <v>600</v>
      </c>
      <c r="F101" s="422" t="s">
        <v>601</v>
      </c>
      <c r="G101" s="415">
        <v>1</v>
      </c>
      <c r="H101" s="413" t="s">
        <v>535</v>
      </c>
      <c r="I101" s="741" t="s">
        <v>580</v>
      </c>
      <c r="J101" s="742">
        <v>259</v>
      </c>
      <c r="K101" s="743" t="s">
        <v>537</v>
      </c>
      <c r="L101" s="696" t="s">
        <v>538</v>
      </c>
    </row>
    <row r="102" spans="1:12" x14ac:dyDescent="0.2">
      <c r="A102" s="245"/>
      <c r="B102" s="245"/>
      <c r="C102" s="245"/>
      <c r="D102" s="418"/>
      <c r="E102" s="420"/>
      <c r="F102" s="420"/>
      <c r="G102" s="414"/>
      <c r="H102" s="412"/>
      <c r="I102" s="741" t="s">
        <v>541</v>
      </c>
      <c r="J102" s="742">
        <v>508</v>
      </c>
      <c r="K102" s="743" t="s">
        <v>537</v>
      </c>
      <c r="L102" s="696" t="s">
        <v>538</v>
      </c>
    </row>
    <row r="103" spans="1:12" x14ac:dyDescent="0.2">
      <c r="A103" s="245"/>
      <c r="B103" s="245"/>
      <c r="C103" s="245"/>
      <c r="D103" s="419" t="s">
        <v>531</v>
      </c>
      <c r="E103" s="422" t="s">
        <v>602</v>
      </c>
      <c r="F103" s="422" t="s">
        <v>603</v>
      </c>
      <c r="G103" s="415">
        <v>1</v>
      </c>
      <c r="H103" s="413" t="s">
        <v>535</v>
      </c>
      <c r="I103" s="741"/>
      <c r="J103" s="742"/>
      <c r="K103" s="743"/>
      <c r="L103" s="696"/>
    </row>
    <row r="104" spans="1:12" x14ac:dyDescent="0.2">
      <c r="A104" s="245"/>
      <c r="B104" s="245"/>
      <c r="C104" s="245"/>
      <c r="D104" s="418"/>
      <c r="E104" s="420"/>
      <c r="F104" s="420"/>
      <c r="G104" s="414"/>
      <c r="H104" s="412"/>
      <c r="I104" s="741" t="s">
        <v>586</v>
      </c>
      <c r="J104" s="742">
        <v>550</v>
      </c>
      <c r="K104" s="743" t="s">
        <v>537</v>
      </c>
      <c r="L104" s="696" t="s">
        <v>538</v>
      </c>
    </row>
    <row r="105" spans="1:12" x14ac:dyDescent="0.2">
      <c r="A105" s="245"/>
      <c r="B105" s="245"/>
      <c r="C105" s="245"/>
      <c r="D105" s="419" t="s">
        <v>531</v>
      </c>
      <c r="E105" s="422" t="s">
        <v>604</v>
      </c>
      <c r="F105" s="422" t="s">
        <v>605</v>
      </c>
      <c r="G105" s="415">
        <v>1</v>
      </c>
      <c r="H105" s="413" t="s">
        <v>535</v>
      </c>
      <c r="I105" s="741" t="s">
        <v>606</v>
      </c>
      <c r="J105" s="742">
        <v>452</v>
      </c>
      <c r="K105" s="743" t="s">
        <v>537</v>
      </c>
      <c r="L105" s="696" t="s">
        <v>538</v>
      </c>
    </row>
    <row r="106" spans="1:12" x14ac:dyDescent="0.2">
      <c r="A106" s="245"/>
      <c r="B106" s="245"/>
      <c r="C106" s="245"/>
      <c r="D106" s="418"/>
      <c r="E106" s="420"/>
      <c r="F106" s="420"/>
      <c r="G106" s="414"/>
      <c r="H106" s="412"/>
      <c r="I106" s="741" t="s">
        <v>607</v>
      </c>
      <c r="J106" s="742">
        <v>284</v>
      </c>
      <c r="K106" s="743" t="s">
        <v>537</v>
      </c>
      <c r="L106" s="696" t="s">
        <v>538</v>
      </c>
    </row>
    <row r="107" spans="1:12" x14ac:dyDescent="0.2">
      <c r="A107" s="245"/>
      <c r="B107" s="245"/>
      <c r="C107" s="245"/>
      <c r="D107" s="419" t="s">
        <v>531</v>
      </c>
      <c r="E107" s="422" t="s">
        <v>608</v>
      </c>
      <c r="F107" s="422" t="s">
        <v>609</v>
      </c>
      <c r="G107" s="415">
        <v>1</v>
      </c>
      <c r="H107" s="413" t="s">
        <v>535</v>
      </c>
      <c r="I107" s="741" t="s">
        <v>590</v>
      </c>
      <c r="J107" s="742">
        <v>266</v>
      </c>
      <c r="K107" s="743" t="s">
        <v>537</v>
      </c>
      <c r="L107" s="696" t="s">
        <v>538</v>
      </c>
    </row>
    <row r="108" spans="1:12" x14ac:dyDescent="0.2">
      <c r="A108" s="245"/>
      <c r="B108" s="245"/>
      <c r="C108" s="245"/>
      <c r="D108" s="418"/>
      <c r="E108" s="420"/>
      <c r="F108" s="420"/>
      <c r="G108" s="414"/>
      <c r="H108" s="412"/>
      <c r="I108" s="741" t="s">
        <v>574</v>
      </c>
      <c r="J108" s="742">
        <v>301</v>
      </c>
      <c r="K108" s="743" t="s">
        <v>537</v>
      </c>
      <c r="L108" s="696" t="s">
        <v>538</v>
      </c>
    </row>
    <row r="109" spans="1:12" ht="76.5" x14ac:dyDescent="0.2">
      <c r="A109" s="245"/>
      <c r="B109" s="245"/>
      <c r="C109" s="245"/>
      <c r="D109" s="419" t="s">
        <v>531</v>
      </c>
      <c r="E109" s="422" t="s">
        <v>610</v>
      </c>
      <c r="F109" s="422" t="s">
        <v>611</v>
      </c>
      <c r="G109" s="415">
        <v>1</v>
      </c>
      <c r="H109" s="413" t="s">
        <v>535</v>
      </c>
      <c r="I109" s="737" t="s">
        <v>612</v>
      </c>
      <c r="J109" s="727">
        <v>456</v>
      </c>
      <c r="K109" s="465" t="s">
        <v>613</v>
      </c>
      <c r="L109" s="696" t="s">
        <v>614</v>
      </c>
    </row>
    <row r="110" spans="1:12" x14ac:dyDescent="0.2">
      <c r="A110" s="245"/>
      <c r="B110" s="245"/>
      <c r="C110" s="245"/>
      <c r="D110" s="418"/>
      <c r="E110" s="420"/>
      <c r="F110" s="420"/>
      <c r="G110" s="414"/>
      <c r="H110" s="412"/>
      <c r="I110" s="741" t="s">
        <v>560</v>
      </c>
      <c r="J110" s="742">
        <v>531</v>
      </c>
      <c r="K110" s="743" t="s">
        <v>556</v>
      </c>
      <c r="L110" s="696"/>
    </row>
    <row r="111" spans="1:12" ht="25.5" x14ac:dyDescent="0.2">
      <c r="A111" s="245"/>
      <c r="B111" s="245"/>
      <c r="C111" s="245"/>
      <c r="D111" s="1040" t="s">
        <v>531</v>
      </c>
      <c r="E111" s="693" t="s">
        <v>615</v>
      </c>
      <c r="F111" s="693" t="s">
        <v>616</v>
      </c>
      <c r="G111" s="694">
        <v>1</v>
      </c>
      <c r="H111" s="728" t="s">
        <v>535</v>
      </c>
      <c r="I111" s="744" t="s">
        <v>606</v>
      </c>
      <c r="J111" s="745">
        <v>452</v>
      </c>
      <c r="K111" s="465" t="s">
        <v>542</v>
      </c>
      <c r="L111" s="696" t="s">
        <v>617</v>
      </c>
    </row>
    <row r="112" spans="1:12" ht="51" x14ac:dyDescent="0.2">
      <c r="A112" s="245"/>
      <c r="B112" s="245"/>
      <c r="C112" s="245"/>
      <c r="D112" s="1040" t="s">
        <v>531</v>
      </c>
      <c r="E112" s="693" t="s">
        <v>618</v>
      </c>
      <c r="F112" s="693" t="s">
        <v>619</v>
      </c>
      <c r="G112" s="694">
        <v>1</v>
      </c>
      <c r="H112" s="728" t="s">
        <v>535</v>
      </c>
      <c r="I112" s="737" t="s">
        <v>559</v>
      </c>
      <c r="J112" s="727">
        <v>141</v>
      </c>
      <c r="K112" s="465" t="s">
        <v>564</v>
      </c>
      <c r="L112" s="696" t="s">
        <v>549</v>
      </c>
    </row>
    <row r="113" spans="1:12" ht="63.75" x14ac:dyDescent="0.2">
      <c r="A113" s="245"/>
      <c r="B113" s="245"/>
      <c r="C113" s="245"/>
      <c r="D113" s="1040" t="s">
        <v>531</v>
      </c>
      <c r="E113" s="693" t="s">
        <v>620</v>
      </c>
      <c r="F113" s="693" t="s">
        <v>621</v>
      </c>
      <c r="G113" s="694">
        <v>1</v>
      </c>
      <c r="H113" s="728" t="s">
        <v>535</v>
      </c>
      <c r="I113" s="737" t="s">
        <v>622</v>
      </c>
      <c r="J113" s="727">
        <v>440</v>
      </c>
      <c r="K113" s="464" t="s">
        <v>623</v>
      </c>
      <c r="L113" s="696" t="s">
        <v>624</v>
      </c>
    </row>
    <row r="114" spans="1:12" ht="25.5" x14ac:dyDescent="0.2">
      <c r="A114" s="245"/>
      <c r="B114" s="245"/>
      <c r="C114" s="245"/>
      <c r="D114" s="1040" t="s">
        <v>531</v>
      </c>
      <c r="E114" s="693" t="s">
        <v>625</v>
      </c>
      <c r="F114" s="693" t="s">
        <v>626</v>
      </c>
      <c r="G114" s="694">
        <v>1</v>
      </c>
      <c r="H114" s="728" t="s">
        <v>535</v>
      </c>
      <c r="I114" s="737" t="s">
        <v>607</v>
      </c>
      <c r="J114" s="727">
        <v>284</v>
      </c>
      <c r="K114" s="465" t="s">
        <v>627</v>
      </c>
      <c r="L114" s="696" t="s">
        <v>628</v>
      </c>
    </row>
    <row r="115" spans="1:12" ht="51" x14ac:dyDescent="0.2">
      <c r="A115" s="245"/>
      <c r="B115" s="245"/>
      <c r="C115" s="245"/>
      <c r="D115" s="1040" t="s">
        <v>531</v>
      </c>
      <c r="E115" s="693" t="s">
        <v>629</v>
      </c>
      <c r="F115" s="693" t="s">
        <v>630</v>
      </c>
      <c r="G115" s="694">
        <v>1</v>
      </c>
      <c r="H115" s="728" t="s">
        <v>535</v>
      </c>
      <c r="I115" s="737" t="s">
        <v>586</v>
      </c>
      <c r="J115" s="727">
        <v>550</v>
      </c>
      <c r="K115" s="465" t="s">
        <v>631</v>
      </c>
      <c r="L115" s="696" t="s">
        <v>549</v>
      </c>
    </row>
    <row r="116" spans="1:12" ht="76.5" x14ac:dyDescent="0.2">
      <c r="A116" s="245"/>
      <c r="B116" s="245"/>
      <c r="C116" s="245"/>
      <c r="D116" s="1040" t="s">
        <v>531</v>
      </c>
      <c r="E116" s="693" t="s">
        <v>632</v>
      </c>
      <c r="F116" s="693" t="s">
        <v>633</v>
      </c>
      <c r="G116" s="694">
        <v>1</v>
      </c>
      <c r="H116" s="728" t="s">
        <v>535</v>
      </c>
      <c r="I116" s="737" t="s">
        <v>634</v>
      </c>
      <c r="J116" s="727">
        <v>528</v>
      </c>
      <c r="K116" s="465" t="s">
        <v>635</v>
      </c>
      <c r="L116" s="696" t="s">
        <v>636</v>
      </c>
    </row>
    <row r="117" spans="1:12" x14ac:dyDescent="0.2">
      <c r="A117" s="245"/>
      <c r="B117" s="245"/>
      <c r="C117" s="245"/>
      <c r="D117" s="1040" t="s">
        <v>531</v>
      </c>
      <c r="E117" s="693" t="s">
        <v>637</v>
      </c>
      <c r="F117" s="693" t="s">
        <v>638</v>
      </c>
      <c r="G117" s="694">
        <v>1</v>
      </c>
      <c r="H117" s="728" t="s">
        <v>535</v>
      </c>
      <c r="I117" s="746" t="s">
        <v>639</v>
      </c>
      <c r="J117" s="747">
        <v>208</v>
      </c>
      <c r="K117" s="465" t="s">
        <v>640</v>
      </c>
      <c r="L117" s="1008" t="s">
        <v>641</v>
      </c>
    </row>
    <row r="118" spans="1:12" x14ac:dyDescent="0.2">
      <c r="A118" s="245"/>
      <c r="B118" s="245"/>
      <c r="C118" s="245"/>
      <c r="D118" s="1040" t="s">
        <v>531</v>
      </c>
      <c r="E118" s="693" t="s">
        <v>642</v>
      </c>
      <c r="F118" s="693" t="s">
        <v>643</v>
      </c>
      <c r="G118" s="694">
        <v>1</v>
      </c>
      <c r="H118" s="728" t="s">
        <v>535</v>
      </c>
      <c r="I118" s="746"/>
      <c r="J118" s="747"/>
      <c r="K118" s="748"/>
      <c r="L118" s="696"/>
    </row>
    <row r="119" spans="1:12" ht="51" x14ac:dyDescent="0.2">
      <c r="A119" s="245"/>
      <c r="B119" s="245"/>
      <c r="C119" s="245"/>
      <c r="D119" s="1040" t="s">
        <v>531</v>
      </c>
      <c r="E119" s="693" t="s">
        <v>644</v>
      </c>
      <c r="F119" s="693" t="s">
        <v>645</v>
      </c>
      <c r="G119" s="694">
        <v>1</v>
      </c>
      <c r="H119" s="728" t="s">
        <v>535</v>
      </c>
      <c r="I119" s="729" t="s">
        <v>646</v>
      </c>
      <c r="J119" s="464">
        <v>637</v>
      </c>
      <c r="K119" s="465" t="s">
        <v>647</v>
      </c>
      <c r="L119" s="696" t="s">
        <v>549</v>
      </c>
    </row>
    <row r="120" spans="1:12" ht="51" x14ac:dyDescent="0.2">
      <c r="A120" s="245"/>
      <c r="B120" s="245"/>
      <c r="C120" s="245"/>
      <c r="D120" s="1040" t="s">
        <v>531</v>
      </c>
      <c r="E120" s="693" t="s">
        <v>648</v>
      </c>
      <c r="F120" s="693" t="s">
        <v>649</v>
      </c>
      <c r="G120" s="694">
        <v>1</v>
      </c>
      <c r="H120" s="728" t="s">
        <v>535</v>
      </c>
      <c r="I120" s="737" t="s">
        <v>650</v>
      </c>
      <c r="J120" s="727">
        <v>572</v>
      </c>
      <c r="K120" s="465" t="s">
        <v>584</v>
      </c>
      <c r="L120" s="696" t="s">
        <v>651</v>
      </c>
    </row>
    <row r="121" spans="1:12" x14ac:dyDescent="0.2">
      <c r="A121" s="245"/>
      <c r="B121" s="245"/>
      <c r="C121" s="245"/>
      <c r="D121" s="419" t="s">
        <v>531</v>
      </c>
      <c r="E121" s="422" t="s">
        <v>652</v>
      </c>
      <c r="F121" s="422" t="s">
        <v>653</v>
      </c>
      <c r="G121" s="415">
        <v>1</v>
      </c>
      <c r="H121" s="413" t="s">
        <v>535</v>
      </c>
      <c r="I121" s="696"/>
      <c r="J121" s="749"/>
      <c r="K121" s="749"/>
      <c r="L121" s="696"/>
    </row>
    <row r="122" spans="1:12" x14ac:dyDescent="0.2">
      <c r="A122" s="245"/>
      <c r="B122" s="245"/>
      <c r="C122" s="245"/>
      <c r="D122" s="418"/>
      <c r="E122" s="420"/>
      <c r="F122" s="420"/>
      <c r="G122" s="414"/>
      <c r="H122" s="412"/>
      <c r="I122" s="696"/>
      <c r="J122" s="749"/>
      <c r="K122" s="749"/>
      <c r="L122" s="696"/>
    </row>
    <row r="123" spans="1:12" ht="51" x14ac:dyDescent="0.2">
      <c r="A123" s="245"/>
      <c r="B123" s="245"/>
      <c r="C123" s="245"/>
      <c r="D123" s="1040" t="s">
        <v>531</v>
      </c>
      <c r="E123" s="693" t="s">
        <v>654</v>
      </c>
      <c r="F123" s="693" t="s">
        <v>655</v>
      </c>
      <c r="G123" s="694">
        <v>1</v>
      </c>
      <c r="H123" s="728" t="s">
        <v>535</v>
      </c>
      <c r="I123" s="703" t="s">
        <v>656</v>
      </c>
      <c r="J123" s="695">
        <v>113</v>
      </c>
      <c r="K123" s="456" t="s">
        <v>564</v>
      </c>
      <c r="L123" s="696" t="s">
        <v>549</v>
      </c>
    </row>
    <row r="124" spans="1:12" x14ac:dyDescent="0.2">
      <c r="A124" s="245"/>
      <c r="B124" s="245"/>
      <c r="C124" s="245"/>
      <c r="D124" s="419" t="s">
        <v>531</v>
      </c>
      <c r="E124" s="422" t="s">
        <v>657</v>
      </c>
      <c r="F124" s="422" t="s">
        <v>658</v>
      </c>
      <c r="G124" s="415">
        <v>1</v>
      </c>
      <c r="H124" s="413" t="s">
        <v>535</v>
      </c>
      <c r="I124" s="750" t="s">
        <v>597</v>
      </c>
      <c r="J124" s="751">
        <v>237</v>
      </c>
      <c r="K124" s="752" t="s">
        <v>537</v>
      </c>
      <c r="L124" s="696" t="s">
        <v>538</v>
      </c>
    </row>
    <row r="125" spans="1:12" x14ac:dyDescent="0.2">
      <c r="A125" s="245"/>
      <c r="B125" s="245"/>
      <c r="C125" s="245"/>
      <c r="D125" s="418"/>
      <c r="E125" s="420"/>
      <c r="F125" s="420"/>
      <c r="G125" s="414"/>
      <c r="H125" s="412"/>
      <c r="I125" s="750" t="s">
        <v>656</v>
      </c>
      <c r="J125" s="751">
        <v>113</v>
      </c>
      <c r="K125" s="752" t="s">
        <v>537</v>
      </c>
      <c r="L125" s="696" t="s">
        <v>538</v>
      </c>
    </row>
    <row r="126" spans="1:12" x14ac:dyDescent="0.2">
      <c r="A126" s="245"/>
      <c r="B126" s="245"/>
      <c r="C126" s="245"/>
      <c r="D126" s="419" t="s">
        <v>531</v>
      </c>
      <c r="E126" s="422" t="s">
        <v>659</v>
      </c>
      <c r="F126" s="422" t="s">
        <v>660</v>
      </c>
      <c r="G126" s="415">
        <v>1</v>
      </c>
      <c r="H126" s="413" t="s">
        <v>661</v>
      </c>
      <c r="I126" s="750" t="s">
        <v>662</v>
      </c>
      <c r="J126" s="751">
        <v>219</v>
      </c>
      <c r="K126" s="752" t="s">
        <v>537</v>
      </c>
      <c r="L126" s="696" t="s">
        <v>538</v>
      </c>
    </row>
    <row r="127" spans="1:12" x14ac:dyDescent="0.2">
      <c r="A127" s="245"/>
      <c r="B127" s="245"/>
      <c r="C127" s="245"/>
      <c r="D127" s="418"/>
      <c r="E127" s="420"/>
      <c r="F127" s="420"/>
      <c r="G127" s="414"/>
      <c r="H127" s="412"/>
      <c r="I127" s="750" t="s">
        <v>612</v>
      </c>
      <c r="J127" s="751">
        <v>456</v>
      </c>
      <c r="K127" s="752" t="s">
        <v>537</v>
      </c>
      <c r="L127" s="696" t="s">
        <v>538</v>
      </c>
    </row>
    <row r="128" spans="1:12" ht="25.5" x14ac:dyDescent="0.2">
      <c r="A128" s="245"/>
      <c r="B128" s="245"/>
      <c r="C128" s="245"/>
      <c r="D128" s="1040" t="s">
        <v>531</v>
      </c>
      <c r="E128" s="693" t="s">
        <v>663</v>
      </c>
      <c r="F128" s="693" t="s">
        <v>664</v>
      </c>
      <c r="G128" s="694">
        <v>1</v>
      </c>
      <c r="H128" s="728" t="s">
        <v>665</v>
      </c>
      <c r="I128" s="703" t="s">
        <v>666</v>
      </c>
      <c r="J128" s="695">
        <v>454</v>
      </c>
      <c r="K128" s="695" t="s">
        <v>667</v>
      </c>
      <c r="L128" s="696" t="s">
        <v>668</v>
      </c>
    </row>
    <row r="129" spans="1:12" x14ac:dyDescent="0.2">
      <c r="A129" s="245"/>
      <c r="B129" s="245"/>
      <c r="C129" s="245"/>
      <c r="D129" s="419" t="s">
        <v>531</v>
      </c>
      <c r="E129" s="422" t="s">
        <v>669</v>
      </c>
      <c r="F129" s="422" t="s">
        <v>670</v>
      </c>
      <c r="G129" s="415">
        <v>5</v>
      </c>
      <c r="H129" s="413" t="s">
        <v>661</v>
      </c>
      <c r="I129" s="476" t="s">
        <v>671</v>
      </c>
      <c r="J129" s="477">
        <v>616</v>
      </c>
      <c r="K129" s="456" t="s">
        <v>672</v>
      </c>
      <c r="L129" s="473" t="s">
        <v>673</v>
      </c>
    </row>
    <row r="130" spans="1:12" ht="51" x14ac:dyDescent="0.2">
      <c r="A130" s="245"/>
      <c r="B130" s="245"/>
      <c r="C130" s="245"/>
      <c r="D130" s="398"/>
      <c r="E130" s="421"/>
      <c r="F130" s="421"/>
      <c r="G130" s="396"/>
      <c r="H130" s="388"/>
      <c r="I130" s="764" t="s">
        <v>674</v>
      </c>
      <c r="J130" s="765" t="s">
        <v>675</v>
      </c>
      <c r="K130" s="766" t="s">
        <v>676</v>
      </c>
      <c r="L130" s="696" t="s">
        <v>677</v>
      </c>
    </row>
    <row r="131" spans="1:12" ht="51" x14ac:dyDescent="0.2">
      <c r="A131" s="245"/>
      <c r="B131" s="245"/>
      <c r="C131" s="245"/>
      <c r="D131" s="398"/>
      <c r="E131" s="421"/>
      <c r="F131" s="421"/>
      <c r="G131" s="396"/>
      <c r="H131" s="388"/>
      <c r="I131" s="756" t="s">
        <v>678</v>
      </c>
      <c r="J131" s="757">
        <v>706</v>
      </c>
      <c r="K131" s="714" t="s">
        <v>419</v>
      </c>
      <c r="L131" s="696" t="s">
        <v>679</v>
      </c>
    </row>
    <row r="132" spans="1:12" ht="38.25" x14ac:dyDescent="0.2">
      <c r="A132" s="245"/>
      <c r="B132" s="245"/>
      <c r="C132" s="245"/>
      <c r="D132" s="398"/>
      <c r="E132" s="421"/>
      <c r="F132" s="421"/>
      <c r="G132" s="396"/>
      <c r="H132" s="388"/>
      <c r="I132" s="703" t="s">
        <v>536</v>
      </c>
      <c r="J132" s="695">
        <v>509</v>
      </c>
      <c r="K132" s="456" t="s">
        <v>680</v>
      </c>
      <c r="L132" s="696" t="s">
        <v>681</v>
      </c>
    </row>
    <row r="133" spans="1:12" x14ac:dyDescent="0.2">
      <c r="A133" s="245"/>
      <c r="B133" s="245"/>
      <c r="C133" s="245"/>
      <c r="D133" s="398"/>
      <c r="E133" s="421"/>
      <c r="F133" s="421"/>
      <c r="G133" s="396"/>
      <c r="H133" s="388"/>
      <c r="I133" s="758" t="s">
        <v>682</v>
      </c>
      <c r="J133" s="755">
        <v>430</v>
      </c>
      <c r="K133" s="456" t="s">
        <v>613</v>
      </c>
      <c r="L133" s="696" t="s">
        <v>683</v>
      </c>
    </row>
    <row r="134" spans="1:12" ht="25.5" x14ac:dyDescent="0.2">
      <c r="A134" s="245"/>
      <c r="B134" s="245"/>
      <c r="C134" s="245"/>
      <c r="D134" s="418"/>
      <c r="E134" s="420"/>
      <c r="F134" s="420"/>
      <c r="G134" s="414"/>
      <c r="H134" s="412"/>
      <c r="I134" s="759" t="s">
        <v>684</v>
      </c>
      <c r="J134" s="760">
        <v>562</v>
      </c>
      <c r="K134" s="456" t="s">
        <v>613</v>
      </c>
      <c r="L134" s="696" t="s">
        <v>545</v>
      </c>
    </row>
    <row r="135" spans="1:12" ht="38.25" x14ac:dyDescent="0.2">
      <c r="A135" s="245"/>
      <c r="B135" s="245"/>
      <c r="C135" s="245"/>
      <c r="D135" s="419" t="s">
        <v>531</v>
      </c>
      <c r="E135" s="422" t="s">
        <v>685</v>
      </c>
      <c r="F135" s="422" t="s">
        <v>686</v>
      </c>
      <c r="G135" s="415">
        <v>8</v>
      </c>
      <c r="H135" s="413" t="s">
        <v>687</v>
      </c>
      <c r="I135" s="754" t="s">
        <v>688</v>
      </c>
      <c r="J135" s="755">
        <v>742</v>
      </c>
      <c r="K135" s="457" t="s">
        <v>689</v>
      </c>
      <c r="L135" s="696" t="s">
        <v>690</v>
      </c>
    </row>
    <row r="136" spans="1:12" x14ac:dyDescent="0.2">
      <c r="A136" s="245"/>
      <c r="B136" s="245"/>
      <c r="C136" s="245"/>
      <c r="D136" s="398"/>
      <c r="E136" s="421"/>
      <c r="F136" s="421"/>
      <c r="G136" s="396"/>
      <c r="H136" s="388"/>
      <c r="I136" s="754" t="s">
        <v>691</v>
      </c>
      <c r="J136" s="755">
        <v>691</v>
      </c>
      <c r="K136" s="457" t="s">
        <v>513</v>
      </c>
      <c r="L136" s="1168" t="s">
        <v>692</v>
      </c>
    </row>
    <row r="137" spans="1:12" ht="38.25" x14ac:dyDescent="0.2">
      <c r="A137" s="245"/>
      <c r="B137" s="245"/>
      <c r="C137" s="245"/>
      <c r="D137" s="398"/>
      <c r="E137" s="421"/>
      <c r="F137" s="421"/>
      <c r="G137" s="396"/>
      <c r="H137" s="388"/>
      <c r="I137" s="754" t="s">
        <v>693</v>
      </c>
      <c r="J137" s="755">
        <v>700</v>
      </c>
      <c r="K137" s="457" t="s">
        <v>513</v>
      </c>
      <c r="L137" s="696" t="s">
        <v>694</v>
      </c>
    </row>
    <row r="138" spans="1:12" x14ac:dyDescent="0.2">
      <c r="A138" s="245"/>
      <c r="B138" s="245"/>
      <c r="C138" s="245"/>
      <c r="D138" s="398"/>
      <c r="E138" s="421"/>
      <c r="F138" s="421"/>
      <c r="G138" s="396"/>
      <c r="H138" s="388"/>
      <c r="I138" s="754" t="s">
        <v>695</v>
      </c>
      <c r="J138" s="755">
        <v>710</v>
      </c>
      <c r="K138" s="457" t="s">
        <v>513</v>
      </c>
      <c r="L138" s="1168" t="s">
        <v>696</v>
      </c>
    </row>
    <row r="139" spans="1:12" x14ac:dyDescent="0.2">
      <c r="A139" s="245"/>
      <c r="B139" s="245"/>
      <c r="C139" s="245"/>
      <c r="D139" s="398"/>
      <c r="E139" s="421"/>
      <c r="F139" s="421"/>
      <c r="G139" s="396"/>
      <c r="H139" s="388"/>
      <c r="I139" s="761"/>
      <c r="J139" s="695"/>
      <c r="K139" s="456"/>
      <c r="L139" s="696"/>
    </row>
    <row r="140" spans="1:12" x14ac:dyDescent="0.2">
      <c r="A140" s="245"/>
      <c r="B140" s="245"/>
      <c r="C140" s="245"/>
      <c r="D140" s="398"/>
      <c r="E140" s="421"/>
      <c r="F140" s="421"/>
      <c r="G140" s="396"/>
      <c r="H140" s="388"/>
      <c r="I140" s="754" t="s">
        <v>697</v>
      </c>
      <c r="J140" s="755">
        <v>729</v>
      </c>
      <c r="K140" s="457" t="s">
        <v>698</v>
      </c>
      <c r="L140" s="1169" t="s">
        <v>699</v>
      </c>
    </row>
    <row r="141" spans="1:12" x14ac:dyDescent="0.2">
      <c r="A141" s="245"/>
      <c r="B141" s="245"/>
      <c r="C141" s="245"/>
      <c r="D141" s="398"/>
      <c r="E141" s="421"/>
      <c r="F141" s="421"/>
      <c r="G141" s="396"/>
      <c r="H141" s="388"/>
      <c r="I141" s="754"/>
      <c r="J141" s="755"/>
      <c r="K141" s="457"/>
      <c r="L141" s="696"/>
    </row>
    <row r="142" spans="1:12" ht="38.25" x14ac:dyDescent="0.2">
      <c r="A142" s="245"/>
      <c r="B142" s="245"/>
      <c r="C142" s="245"/>
      <c r="D142" s="418"/>
      <c r="E142" s="420"/>
      <c r="F142" s="420"/>
      <c r="G142" s="414"/>
      <c r="H142" s="412"/>
      <c r="I142" s="754" t="s">
        <v>700</v>
      </c>
      <c r="J142" s="755">
        <v>732</v>
      </c>
      <c r="K142" s="457" t="s">
        <v>701</v>
      </c>
      <c r="L142" s="696" t="s">
        <v>702</v>
      </c>
    </row>
    <row r="143" spans="1:12" ht="51" x14ac:dyDescent="0.2">
      <c r="A143" s="245"/>
      <c r="B143" s="245"/>
      <c r="C143" s="245"/>
      <c r="D143" s="1040" t="s">
        <v>531</v>
      </c>
      <c r="E143" s="693" t="s">
        <v>703</v>
      </c>
      <c r="F143" s="693" t="s">
        <v>704</v>
      </c>
      <c r="G143" s="694">
        <v>1</v>
      </c>
      <c r="H143" s="728" t="s">
        <v>705</v>
      </c>
      <c r="I143" s="754" t="s">
        <v>706</v>
      </c>
      <c r="J143" s="755">
        <v>745</v>
      </c>
      <c r="K143" s="457" t="s">
        <v>707</v>
      </c>
      <c r="L143" s="696" t="s">
        <v>708</v>
      </c>
    </row>
    <row r="144" spans="1:12" ht="51" x14ac:dyDescent="0.2">
      <c r="A144" s="245"/>
      <c r="B144" s="245"/>
      <c r="C144" s="245"/>
      <c r="D144" s="1040" t="s">
        <v>531</v>
      </c>
      <c r="E144" s="693" t="s">
        <v>709</v>
      </c>
      <c r="F144" s="693" t="s">
        <v>704</v>
      </c>
      <c r="G144" s="694">
        <v>1</v>
      </c>
      <c r="H144" s="728" t="s">
        <v>705</v>
      </c>
      <c r="I144" s="711" t="s">
        <v>710</v>
      </c>
      <c r="J144" s="695" t="s">
        <v>711</v>
      </c>
      <c r="K144" s="456" t="s">
        <v>712</v>
      </c>
      <c r="L144" s="696" t="s">
        <v>708</v>
      </c>
    </row>
    <row r="145" spans="1:12" x14ac:dyDescent="0.2">
      <c r="A145" s="245"/>
      <c r="B145" s="245"/>
      <c r="C145" s="245"/>
      <c r="D145" s="419" t="s">
        <v>531</v>
      </c>
      <c r="E145" s="422" t="s">
        <v>713</v>
      </c>
      <c r="F145" s="422" t="s">
        <v>704</v>
      </c>
      <c r="G145" s="415">
        <v>1</v>
      </c>
      <c r="H145" s="413" t="s">
        <v>705</v>
      </c>
      <c r="I145" s="721" t="s">
        <v>714</v>
      </c>
      <c r="J145" s="722">
        <v>786</v>
      </c>
      <c r="K145" s="457" t="s">
        <v>715</v>
      </c>
      <c r="L145" s="433" t="s">
        <v>716</v>
      </c>
    </row>
    <row r="146" spans="1:12" ht="63.75" x14ac:dyDescent="0.2">
      <c r="A146" s="245"/>
      <c r="B146" s="245"/>
      <c r="C146" s="245"/>
      <c r="D146" s="418"/>
      <c r="E146" s="420"/>
      <c r="F146" s="420"/>
      <c r="G146" s="414"/>
      <c r="H146" s="412"/>
      <c r="I146" s="737" t="s">
        <v>717</v>
      </c>
      <c r="J146" s="727">
        <v>735</v>
      </c>
      <c r="K146" s="466" t="s">
        <v>718</v>
      </c>
      <c r="L146" s="696" t="s">
        <v>719</v>
      </c>
    </row>
    <row r="147" spans="1:12" ht="38.25" x14ac:dyDescent="0.2">
      <c r="A147" s="245"/>
      <c r="B147" s="245"/>
      <c r="C147" s="245"/>
      <c r="D147" s="1040" t="s">
        <v>531</v>
      </c>
      <c r="E147" s="693" t="s">
        <v>720</v>
      </c>
      <c r="F147" s="693" t="s">
        <v>704</v>
      </c>
      <c r="G147" s="694">
        <v>1</v>
      </c>
      <c r="H147" s="728" t="s">
        <v>721</v>
      </c>
      <c r="I147" s="703"/>
      <c r="J147" s="456"/>
      <c r="K147" s="456"/>
      <c r="L147" s="696"/>
    </row>
    <row r="148" spans="1:12" ht="38.25" x14ac:dyDescent="0.2">
      <c r="A148" s="245"/>
      <c r="B148" s="245"/>
      <c r="C148" s="245"/>
      <c r="D148" s="1040" t="s">
        <v>531</v>
      </c>
      <c r="E148" s="693" t="s">
        <v>722</v>
      </c>
      <c r="F148" s="693" t="s">
        <v>704</v>
      </c>
      <c r="G148" s="694">
        <v>1</v>
      </c>
      <c r="H148" s="728" t="s">
        <v>721</v>
      </c>
      <c r="I148" s="703"/>
      <c r="J148" s="456"/>
      <c r="K148" s="456"/>
      <c r="L148" s="696"/>
    </row>
    <row r="149" spans="1:12" ht="63.75" x14ac:dyDescent="0.2">
      <c r="A149" s="245"/>
      <c r="B149" s="245"/>
      <c r="C149" s="245"/>
      <c r="D149" s="1040" t="s">
        <v>531</v>
      </c>
      <c r="E149" s="693" t="s">
        <v>723</v>
      </c>
      <c r="F149" s="693" t="s">
        <v>724</v>
      </c>
      <c r="G149" s="694">
        <v>1</v>
      </c>
      <c r="H149" s="728" t="s">
        <v>535</v>
      </c>
      <c r="I149" s="737" t="s">
        <v>725</v>
      </c>
      <c r="J149" s="727">
        <v>638</v>
      </c>
      <c r="K149" s="465" t="s">
        <v>726</v>
      </c>
      <c r="L149" s="696" t="s">
        <v>727</v>
      </c>
    </row>
    <row r="150" spans="1:12" ht="63.75" x14ac:dyDescent="0.2">
      <c r="A150" s="245"/>
      <c r="B150" s="245"/>
      <c r="C150" s="245"/>
      <c r="D150" s="1040" t="s">
        <v>531</v>
      </c>
      <c r="E150" s="693" t="s">
        <v>728</v>
      </c>
      <c r="F150" s="693" t="s">
        <v>729</v>
      </c>
      <c r="G150" s="694">
        <v>1</v>
      </c>
      <c r="H150" s="728" t="s">
        <v>535</v>
      </c>
      <c r="I150" s="732" t="s">
        <v>730</v>
      </c>
      <c r="J150" s="464">
        <v>716</v>
      </c>
      <c r="K150" s="466" t="s">
        <v>731</v>
      </c>
      <c r="L150" s="696" t="s">
        <v>732</v>
      </c>
    </row>
    <row r="151" spans="1:12" x14ac:dyDescent="0.2">
      <c r="A151" s="245"/>
      <c r="B151" s="245"/>
      <c r="C151" s="245"/>
      <c r="D151" s="1040" t="s">
        <v>531</v>
      </c>
      <c r="E151" s="693" t="s">
        <v>733</v>
      </c>
      <c r="F151" s="693" t="s">
        <v>734</v>
      </c>
      <c r="G151" s="694">
        <v>1</v>
      </c>
      <c r="H151" s="728" t="s">
        <v>535</v>
      </c>
      <c r="I151" s="726"/>
      <c r="J151" s="727"/>
      <c r="K151" s="727"/>
      <c r="L151" s="696"/>
    </row>
    <row r="152" spans="1:12" ht="63.75" x14ac:dyDescent="0.2">
      <c r="A152" s="245"/>
      <c r="B152" s="245"/>
      <c r="C152" s="245"/>
      <c r="D152" s="1040" t="s">
        <v>531</v>
      </c>
      <c r="E152" s="693" t="s">
        <v>735</v>
      </c>
      <c r="F152" s="693" t="s">
        <v>736</v>
      </c>
      <c r="G152" s="694">
        <v>1</v>
      </c>
      <c r="H152" s="728" t="s">
        <v>737</v>
      </c>
      <c r="I152" s="737" t="s">
        <v>738</v>
      </c>
      <c r="J152" s="727">
        <v>521</v>
      </c>
      <c r="K152" s="714" t="s">
        <v>419</v>
      </c>
      <c r="L152" s="696" t="s">
        <v>739</v>
      </c>
    </row>
    <row r="153" spans="1:12" ht="25.5" x14ac:dyDescent="0.2">
      <c r="A153" s="245"/>
      <c r="B153" s="245"/>
      <c r="C153" s="245"/>
      <c r="D153" s="1040" t="s">
        <v>531</v>
      </c>
      <c r="E153" s="693" t="s">
        <v>740</v>
      </c>
      <c r="F153" s="693" t="s">
        <v>741</v>
      </c>
      <c r="G153" s="694">
        <v>1</v>
      </c>
      <c r="H153" s="728" t="s">
        <v>535</v>
      </c>
      <c r="I153" s="703" t="s">
        <v>742</v>
      </c>
      <c r="J153" s="695">
        <v>171</v>
      </c>
      <c r="K153" s="456" t="s">
        <v>743</v>
      </c>
      <c r="L153" s="696" t="s">
        <v>617</v>
      </c>
    </row>
    <row r="154" spans="1:12" ht="51" x14ac:dyDescent="0.2">
      <c r="A154" s="245"/>
      <c r="B154" s="245"/>
      <c r="C154" s="245"/>
      <c r="D154" s="1040" t="s">
        <v>531</v>
      </c>
      <c r="E154" s="693" t="s">
        <v>744</v>
      </c>
      <c r="F154" s="693" t="s">
        <v>745</v>
      </c>
      <c r="G154" s="694">
        <v>1</v>
      </c>
      <c r="H154" s="728" t="s">
        <v>535</v>
      </c>
      <c r="I154" s="703" t="s">
        <v>746</v>
      </c>
      <c r="J154" s="695">
        <v>545</v>
      </c>
      <c r="K154" s="456" t="s">
        <v>747</v>
      </c>
      <c r="L154" s="696" t="s">
        <v>748</v>
      </c>
    </row>
    <row r="155" spans="1:12" ht="51" x14ac:dyDescent="0.2">
      <c r="A155" s="245"/>
      <c r="B155" s="245"/>
      <c r="C155" s="245"/>
      <c r="D155" s="1040" t="s">
        <v>531</v>
      </c>
      <c r="E155" s="693" t="s">
        <v>749</v>
      </c>
      <c r="F155" s="693" t="s">
        <v>750</v>
      </c>
      <c r="G155" s="694">
        <v>1</v>
      </c>
      <c r="H155" s="728" t="s">
        <v>535</v>
      </c>
      <c r="I155" s="703" t="s">
        <v>751</v>
      </c>
      <c r="J155" s="695">
        <v>494</v>
      </c>
      <c r="K155" s="456" t="s">
        <v>747</v>
      </c>
      <c r="L155" s="696" t="s">
        <v>549</v>
      </c>
    </row>
    <row r="156" spans="1:12" ht="51" x14ac:dyDescent="0.2">
      <c r="A156" s="245"/>
      <c r="B156" s="245"/>
      <c r="C156" s="245"/>
      <c r="D156" s="1040" t="s">
        <v>531</v>
      </c>
      <c r="E156" s="693" t="s">
        <v>752</v>
      </c>
      <c r="F156" s="693" t="s">
        <v>753</v>
      </c>
      <c r="G156" s="694">
        <v>1</v>
      </c>
      <c r="H156" s="728" t="s">
        <v>754</v>
      </c>
      <c r="I156" s="703" t="s">
        <v>662</v>
      </c>
      <c r="J156" s="695">
        <v>219</v>
      </c>
      <c r="K156" s="456" t="s">
        <v>755</v>
      </c>
      <c r="L156" s="696" t="s">
        <v>549</v>
      </c>
    </row>
    <row r="157" spans="1:12" ht="25.5" x14ac:dyDescent="0.2">
      <c r="A157" s="245"/>
      <c r="B157" s="245"/>
      <c r="C157" s="245"/>
      <c r="D157" s="1040" t="s">
        <v>531</v>
      </c>
      <c r="E157" s="693" t="s">
        <v>756</v>
      </c>
      <c r="F157" s="693" t="s">
        <v>757</v>
      </c>
      <c r="G157" s="694">
        <v>1</v>
      </c>
      <c r="H157" s="728" t="s">
        <v>758</v>
      </c>
      <c r="I157" s="712" t="s">
        <v>759</v>
      </c>
      <c r="J157" s="713">
        <v>485</v>
      </c>
      <c r="K157" s="714" t="s">
        <v>419</v>
      </c>
      <c r="L157" s="696" t="s">
        <v>760</v>
      </c>
    </row>
    <row r="158" spans="1:12" ht="25.5" x14ac:dyDescent="0.2">
      <c r="A158" s="245"/>
      <c r="B158" s="245"/>
      <c r="C158" s="245"/>
      <c r="D158" s="1040" t="s">
        <v>531</v>
      </c>
      <c r="E158" s="693" t="s">
        <v>761</v>
      </c>
      <c r="F158" s="693" t="s">
        <v>762</v>
      </c>
      <c r="G158" s="694">
        <v>1</v>
      </c>
      <c r="H158" s="728" t="s">
        <v>758</v>
      </c>
      <c r="I158" s="737" t="s">
        <v>763</v>
      </c>
      <c r="J158" s="727">
        <v>163</v>
      </c>
      <c r="K158" s="465" t="s">
        <v>764</v>
      </c>
      <c r="L158" s="696" t="s">
        <v>765</v>
      </c>
    </row>
    <row r="159" spans="1:12" ht="25.5" x14ac:dyDescent="0.2">
      <c r="A159" s="245"/>
      <c r="B159" s="245"/>
      <c r="C159" s="245"/>
      <c r="D159" s="1040" t="s">
        <v>531</v>
      </c>
      <c r="E159" s="693" t="s">
        <v>766</v>
      </c>
      <c r="F159" s="693" t="s">
        <v>767</v>
      </c>
      <c r="G159" s="694">
        <v>1</v>
      </c>
      <c r="H159" s="728" t="s">
        <v>535</v>
      </c>
      <c r="I159" s="737" t="s">
        <v>577</v>
      </c>
      <c r="J159" s="727">
        <v>288</v>
      </c>
      <c r="K159" s="465" t="s">
        <v>701</v>
      </c>
      <c r="L159" s="696" t="s">
        <v>768</v>
      </c>
    </row>
    <row r="160" spans="1:12" x14ac:dyDescent="0.2">
      <c r="A160" s="245"/>
      <c r="B160" s="245"/>
      <c r="C160" s="245"/>
      <c r="D160" s="419" t="s">
        <v>531</v>
      </c>
      <c r="E160" s="422" t="s">
        <v>499</v>
      </c>
      <c r="F160" s="422" t="s">
        <v>769</v>
      </c>
      <c r="G160" s="415">
        <v>2</v>
      </c>
      <c r="H160" s="413" t="s">
        <v>535</v>
      </c>
      <c r="I160" s="744" t="s">
        <v>770</v>
      </c>
      <c r="J160" s="745">
        <v>689</v>
      </c>
      <c r="K160" s="466" t="s">
        <v>771</v>
      </c>
      <c r="L160" s="696"/>
    </row>
    <row r="161" spans="1:12" x14ac:dyDescent="0.2">
      <c r="A161" s="245"/>
      <c r="B161" s="245"/>
      <c r="C161" s="245"/>
      <c r="D161" s="418"/>
      <c r="E161" s="420"/>
      <c r="F161" s="420"/>
      <c r="G161" s="414"/>
      <c r="H161" s="412"/>
      <c r="I161" s="744" t="s">
        <v>772</v>
      </c>
      <c r="J161" s="745">
        <v>480</v>
      </c>
      <c r="K161" s="465" t="s">
        <v>569</v>
      </c>
      <c r="L161" s="1190" t="s">
        <v>773</v>
      </c>
    </row>
    <row r="162" spans="1:12" x14ac:dyDescent="0.2">
      <c r="A162" s="245"/>
      <c r="B162" s="245"/>
      <c r="C162" s="245"/>
      <c r="D162" s="419" t="s">
        <v>531</v>
      </c>
      <c r="E162" s="422" t="s">
        <v>503</v>
      </c>
      <c r="F162" s="422" t="s">
        <v>774</v>
      </c>
      <c r="G162" s="415">
        <v>2</v>
      </c>
      <c r="H162" s="413" t="s">
        <v>535</v>
      </c>
      <c r="I162" s="471" t="s">
        <v>775</v>
      </c>
      <c r="J162" s="472">
        <v>557</v>
      </c>
      <c r="K162" s="466" t="s">
        <v>776</v>
      </c>
      <c r="L162" s="473" t="s">
        <v>777</v>
      </c>
    </row>
    <row r="163" spans="1:12" ht="25.5" x14ac:dyDescent="0.2">
      <c r="A163" s="245"/>
      <c r="B163" s="245"/>
      <c r="C163" s="245"/>
      <c r="D163" s="398"/>
      <c r="E163" s="421"/>
      <c r="F163" s="421"/>
      <c r="G163" s="396"/>
      <c r="H163" s="388"/>
      <c r="I163" s="474" t="s">
        <v>778</v>
      </c>
      <c r="J163" s="475">
        <v>806</v>
      </c>
      <c r="K163" s="466" t="s">
        <v>779</v>
      </c>
      <c r="L163" s="696" t="s">
        <v>780</v>
      </c>
    </row>
    <row r="164" spans="1:12" ht="25.5" x14ac:dyDescent="0.2">
      <c r="A164" s="245"/>
      <c r="B164" s="245"/>
      <c r="C164" s="245"/>
      <c r="D164" s="418"/>
      <c r="E164" s="420"/>
      <c r="F164" s="420"/>
      <c r="G164" s="414"/>
      <c r="H164" s="412"/>
      <c r="I164" s="732" t="s">
        <v>781</v>
      </c>
      <c r="J164" s="464">
        <v>703</v>
      </c>
      <c r="K164" s="466" t="s">
        <v>367</v>
      </c>
      <c r="L164" s="696" t="s">
        <v>782</v>
      </c>
    </row>
    <row r="165" spans="1:12" x14ac:dyDescent="0.2">
      <c r="A165" s="245"/>
      <c r="B165" s="245"/>
      <c r="C165" s="245"/>
      <c r="D165" s="419" t="s">
        <v>531</v>
      </c>
      <c r="E165" s="422" t="s">
        <v>783</v>
      </c>
      <c r="F165" s="422" t="s">
        <v>784</v>
      </c>
      <c r="G165" s="415">
        <v>2</v>
      </c>
      <c r="H165" s="413" t="s">
        <v>535</v>
      </c>
      <c r="I165" s="746"/>
      <c r="J165" s="747"/>
      <c r="K165" s="748"/>
      <c r="L165" s="1008"/>
    </row>
    <row r="166" spans="1:12" ht="63.75" x14ac:dyDescent="0.2">
      <c r="A166" s="245"/>
      <c r="B166" s="245"/>
      <c r="C166" s="245"/>
      <c r="D166" s="418"/>
      <c r="E166" s="420"/>
      <c r="F166" s="420"/>
      <c r="G166" s="414"/>
      <c r="H166" s="412"/>
      <c r="I166" s="767" t="s">
        <v>785</v>
      </c>
      <c r="J166" s="745">
        <v>270</v>
      </c>
      <c r="K166" s="465" t="s">
        <v>786</v>
      </c>
      <c r="L166" s="696" t="s">
        <v>787</v>
      </c>
    </row>
    <row r="167" spans="1:12" x14ac:dyDescent="0.2">
      <c r="A167" s="245"/>
      <c r="B167" s="245"/>
      <c r="C167" s="245"/>
      <c r="D167" s="419" t="s">
        <v>531</v>
      </c>
      <c r="E167" s="422" t="s">
        <v>788</v>
      </c>
      <c r="F167" s="422" t="s">
        <v>789</v>
      </c>
      <c r="G167" s="415">
        <v>2</v>
      </c>
      <c r="H167" s="413" t="s">
        <v>535</v>
      </c>
      <c r="I167" s="737" t="s">
        <v>790</v>
      </c>
      <c r="J167" s="727">
        <v>551</v>
      </c>
      <c r="K167" s="465" t="s">
        <v>791</v>
      </c>
      <c r="L167" s="696" t="s">
        <v>792</v>
      </c>
    </row>
    <row r="168" spans="1:12" ht="38.25" x14ac:dyDescent="0.2">
      <c r="A168" s="245"/>
      <c r="B168" s="245"/>
      <c r="C168" s="245"/>
      <c r="D168" s="418"/>
      <c r="E168" s="420"/>
      <c r="F168" s="420"/>
      <c r="G168" s="414"/>
      <c r="H168" s="412"/>
      <c r="I168" s="726" t="s">
        <v>793</v>
      </c>
      <c r="J168" s="727">
        <v>651</v>
      </c>
      <c r="K168" s="465" t="s">
        <v>672</v>
      </c>
      <c r="L168" s="696" t="s">
        <v>794</v>
      </c>
    </row>
    <row r="169" spans="1:12" ht="25.5" x14ac:dyDescent="0.2">
      <c r="A169" s="245"/>
      <c r="B169" s="245"/>
      <c r="C169" s="245"/>
      <c r="D169" s="419" t="s">
        <v>531</v>
      </c>
      <c r="E169" s="422" t="s">
        <v>795</v>
      </c>
      <c r="F169" s="422" t="s">
        <v>796</v>
      </c>
      <c r="G169" s="415">
        <v>2</v>
      </c>
      <c r="H169" s="413" t="s">
        <v>535</v>
      </c>
      <c r="I169" s="787" t="s">
        <v>797</v>
      </c>
      <c r="J169" s="731">
        <v>695</v>
      </c>
      <c r="K169" s="466" t="s">
        <v>798</v>
      </c>
      <c r="L169" s="433" t="s">
        <v>799</v>
      </c>
    </row>
    <row r="170" spans="1:12" ht="38.25" x14ac:dyDescent="0.2">
      <c r="A170" s="245"/>
      <c r="B170" s="245"/>
      <c r="C170" s="245"/>
      <c r="D170" s="398"/>
      <c r="E170" s="421"/>
      <c r="F170" s="421"/>
      <c r="G170" s="396"/>
      <c r="H170" s="388"/>
      <c r="I170" s="476" t="s">
        <v>800</v>
      </c>
      <c r="J170" s="477">
        <v>711</v>
      </c>
      <c r="K170" s="457" t="s">
        <v>801</v>
      </c>
      <c r="L170" s="696" t="s">
        <v>802</v>
      </c>
    </row>
    <row r="171" spans="1:12" ht="51" x14ac:dyDescent="0.2">
      <c r="A171" s="245"/>
      <c r="B171" s="245"/>
      <c r="C171" s="245"/>
      <c r="D171" s="398"/>
      <c r="E171" s="421"/>
      <c r="F171" s="421"/>
      <c r="G171" s="396"/>
      <c r="H171" s="388"/>
      <c r="I171" s="732" t="s">
        <v>803</v>
      </c>
      <c r="J171" s="464">
        <v>820</v>
      </c>
      <c r="K171" s="466" t="s">
        <v>676</v>
      </c>
      <c r="L171" s="696" t="s">
        <v>804</v>
      </c>
    </row>
    <row r="172" spans="1:12" ht="38.25" x14ac:dyDescent="0.2">
      <c r="A172" s="245"/>
      <c r="B172" s="245"/>
      <c r="C172" s="245"/>
      <c r="D172" s="418"/>
      <c r="E172" s="420"/>
      <c r="F172" s="420"/>
      <c r="G172" s="414"/>
      <c r="H172" s="412"/>
      <c r="I172" s="732" t="s">
        <v>805</v>
      </c>
      <c r="J172" s="464">
        <v>510</v>
      </c>
      <c r="K172" s="727" t="s">
        <v>806</v>
      </c>
      <c r="L172" s="696" t="s">
        <v>807</v>
      </c>
    </row>
    <row r="173" spans="1:12" ht="25.5" x14ac:dyDescent="0.2">
      <c r="A173" s="245"/>
      <c r="B173" s="245"/>
      <c r="C173" s="245"/>
      <c r="D173" s="419" t="s">
        <v>531</v>
      </c>
      <c r="E173" s="422" t="s">
        <v>808</v>
      </c>
      <c r="F173" s="422" t="s">
        <v>809</v>
      </c>
      <c r="G173" s="415">
        <v>2</v>
      </c>
      <c r="H173" s="413" t="s">
        <v>535</v>
      </c>
      <c r="I173" s="737" t="s">
        <v>810</v>
      </c>
      <c r="J173" s="727">
        <v>547</v>
      </c>
      <c r="K173" s="465" t="s">
        <v>791</v>
      </c>
      <c r="L173" s="696" t="s">
        <v>811</v>
      </c>
    </row>
    <row r="174" spans="1:12" x14ac:dyDescent="0.2">
      <c r="A174" s="245"/>
      <c r="B174" s="245"/>
      <c r="C174" s="245"/>
      <c r="D174" s="418"/>
      <c r="E174" s="420"/>
      <c r="F174" s="420"/>
      <c r="G174" s="414"/>
      <c r="H174" s="412"/>
      <c r="I174" s="768" t="s">
        <v>812</v>
      </c>
      <c r="J174" s="727">
        <v>650</v>
      </c>
      <c r="K174" s="465" t="s">
        <v>701</v>
      </c>
      <c r="L174" s="696" t="s">
        <v>813</v>
      </c>
    </row>
    <row r="175" spans="1:12" ht="63.75" x14ac:dyDescent="0.2">
      <c r="A175" s="245"/>
      <c r="B175" s="245"/>
      <c r="C175" s="245"/>
      <c r="D175" s="419" t="s">
        <v>531</v>
      </c>
      <c r="E175" s="422" t="s">
        <v>814</v>
      </c>
      <c r="F175" s="422" t="s">
        <v>815</v>
      </c>
      <c r="G175" s="415">
        <v>2</v>
      </c>
      <c r="H175" s="413" t="s">
        <v>535</v>
      </c>
      <c r="I175" s="715" t="s">
        <v>816</v>
      </c>
      <c r="J175" s="769">
        <v>599</v>
      </c>
      <c r="K175" s="714" t="s">
        <v>419</v>
      </c>
      <c r="L175" s="696" t="s">
        <v>817</v>
      </c>
    </row>
    <row r="176" spans="1:12" x14ac:dyDescent="0.2">
      <c r="A176" s="245"/>
      <c r="B176" s="245"/>
      <c r="C176" s="245"/>
      <c r="D176" s="418"/>
      <c r="E176" s="420"/>
      <c r="F176" s="420"/>
      <c r="G176" s="414"/>
      <c r="H176" s="412"/>
      <c r="I176" s="770" t="s">
        <v>818</v>
      </c>
      <c r="J176" s="465">
        <v>753</v>
      </c>
      <c r="K176" s="465" t="s">
        <v>454</v>
      </c>
      <c r="L176" s="696"/>
    </row>
    <row r="177" spans="1:12" ht="25.5" x14ac:dyDescent="0.2">
      <c r="A177" s="245"/>
      <c r="B177" s="245"/>
      <c r="C177" s="245"/>
      <c r="D177" s="419" t="s">
        <v>531</v>
      </c>
      <c r="E177" s="422" t="s">
        <v>819</v>
      </c>
      <c r="F177" s="422" t="s">
        <v>820</v>
      </c>
      <c r="G177" s="415">
        <v>2</v>
      </c>
      <c r="H177" s="413" t="s">
        <v>535</v>
      </c>
      <c r="I177" s="737" t="s">
        <v>821</v>
      </c>
      <c r="J177" s="727">
        <v>470</v>
      </c>
      <c r="K177" s="727" t="s">
        <v>672</v>
      </c>
      <c r="L177" s="696" t="s">
        <v>822</v>
      </c>
    </row>
    <row r="178" spans="1:12" ht="25.5" x14ac:dyDescent="0.2">
      <c r="A178" s="245"/>
      <c r="B178" s="245"/>
      <c r="C178" s="245"/>
      <c r="D178" s="418"/>
      <c r="E178" s="420"/>
      <c r="F178" s="420"/>
      <c r="G178" s="414"/>
      <c r="H178" s="412"/>
      <c r="I178" s="737" t="s">
        <v>823</v>
      </c>
      <c r="J178" s="727">
        <v>492</v>
      </c>
      <c r="K178" s="465" t="s">
        <v>824</v>
      </c>
      <c r="L178" s="696" t="s">
        <v>825</v>
      </c>
    </row>
    <row r="179" spans="1:12" x14ac:dyDescent="0.2">
      <c r="A179" s="245"/>
      <c r="B179" s="245"/>
      <c r="C179" s="245"/>
      <c r="D179" s="419" t="s">
        <v>531</v>
      </c>
      <c r="E179" s="422" t="s">
        <v>826</v>
      </c>
      <c r="F179" s="422" t="s">
        <v>827</v>
      </c>
      <c r="G179" s="415">
        <v>2</v>
      </c>
      <c r="H179" s="413" t="s">
        <v>535</v>
      </c>
      <c r="I179" s="737" t="s">
        <v>828</v>
      </c>
      <c r="J179" s="727">
        <v>183</v>
      </c>
      <c r="K179" s="465" t="s">
        <v>829</v>
      </c>
      <c r="L179" s="696" t="s">
        <v>830</v>
      </c>
    </row>
    <row r="180" spans="1:12" x14ac:dyDescent="0.2">
      <c r="A180" s="245"/>
      <c r="B180" s="245"/>
      <c r="C180" s="245"/>
      <c r="D180" s="418"/>
      <c r="E180" s="420"/>
      <c r="F180" s="420"/>
      <c r="G180" s="414"/>
      <c r="H180" s="412"/>
      <c r="I180" s="737" t="s">
        <v>831</v>
      </c>
      <c r="J180" s="727">
        <v>300</v>
      </c>
      <c r="K180" s="714" t="s">
        <v>419</v>
      </c>
      <c r="L180" s="696"/>
    </row>
    <row r="181" spans="1:12" x14ac:dyDescent="0.2">
      <c r="A181" s="245"/>
      <c r="B181" s="245"/>
      <c r="C181" s="245"/>
      <c r="D181" s="419" t="s">
        <v>531</v>
      </c>
      <c r="E181" s="422" t="s">
        <v>832</v>
      </c>
      <c r="F181" s="422" t="s">
        <v>833</v>
      </c>
      <c r="G181" s="415">
        <v>2</v>
      </c>
      <c r="H181" s="413" t="s">
        <v>535</v>
      </c>
      <c r="I181" s="771" t="s">
        <v>834</v>
      </c>
      <c r="J181" s="772" t="s">
        <v>835</v>
      </c>
      <c r="K181" s="766" t="s">
        <v>836</v>
      </c>
      <c r="L181" s="473" t="s">
        <v>837</v>
      </c>
    </row>
    <row r="182" spans="1:12" ht="25.5" x14ac:dyDescent="0.2">
      <c r="A182" s="245"/>
      <c r="B182" s="245"/>
      <c r="C182" s="245"/>
      <c r="D182" s="398"/>
      <c r="E182" s="421"/>
      <c r="F182" s="421"/>
      <c r="G182" s="396"/>
      <c r="H182" s="388"/>
      <c r="I182" s="744" t="s">
        <v>838</v>
      </c>
      <c r="J182" s="745">
        <v>682</v>
      </c>
      <c r="K182" s="465" t="s">
        <v>569</v>
      </c>
      <c r="L182" s="696" t="s">
        <v>839</v>
      </c>
    </row>
    <row r="183" spans="1:12" x14ac:dyDescent="0.2">
      <c r="A183" s="245"/>
      <c r="B183" s="245"/>
      <c r="C183" s="245"/>
      <c r="D183" s="418"/>
      <c r="E183" s="420"/>
      <c r="F183" s="420"/>
      <c r="G183" s="414"/>
      <c r="H183" s="412"/>
      <c r="I183" s="773" t="s">
        <v>821</v>
      </c>
      <c r="J183" s="774">
        <v>470</v>
      </c>
      <c r="K183" s="749" t="s">
        <v>840</v>
      </c>
      <c r="L183" s="696" t="s">
        <v>841</v>
      </c>
    </row>
    <row r="184" spans="1:12" x14ac:dyDescent="0.2">
      <c r="A184" s="245"/>
      <c r="B184" s="245"/>
      <c r="C184" s="245"/>
      <c r="D184" s="419" t="s">
        <v>531</v>
      </c>
      <c r="E184" s="422" t="s">
        <v>842</v>
      </c>
      <c r="F184" s="422" t="s">
        <v>843</v>
      </c>
      <c r="G184" s="415">
        <v>2</v>
      </c>
      <c r="H184" s="413" t="s">
        <v>535</v>
      </c>
      <c r="I184" s="471" t="s">
        <v>844</v>
      </c>
      <c r="J184" s="472">
        <v>672</v>
      </c>
      <c r="K184" s="466" t="s">
        <v>771</v>
      </c>
      <c r="L184" s="473" t="s">
        <v>845</v>
      </c>
    </row>
    <row r="185" spans="1:12" ht="25.5" x14ac:dyDescent="0.2">
      <c r="A185" s="245"/>
      <c r="B185" s="245"/>
      <c r="C185" s="245"/>
      <c r="D185" s="418"/>
      <c r="E185" s="420"/>
      <c r="F185" s="420"/>
      <c r="G185" s="414"/>
      <c r="H185" s="412"/>
      <c r="I185" s="737" t="s">
        <v>846</v>
      </c>
      <c r="J185" s="727">
        <v>566</v>
      </c>
      <c r="K185" s="465" t="s">
        <v>672</v>
      </c>
      <c r="L185" s="696" t="s">
        <v>847</v>
      </c>
    </row>
    <row r="186" spans="1:12" x14ac:dyDescent="0.2">
      <c r="A186" s="245"/>
      <c r="B186" s="245"/>
      <c r="C186" s="245"/>
      <c r="D186" s="419" t="s">
        <v>531</v>
      </c>
      <c r="E186" s="422" t="s">
        <v>848</v>
      </c>
      <c r="F186" s="422" t="s">
        <v>849</v>
      </c>
      <c r="G186" s="415">
        <v>2</v>
      </c>
      <c r="H186" s="413" t="s">
        <v>535</v>
      </c>
      <c r="I186" s="726" t="s">
        <v>850</v>
      </c>
      <c r="J186" s="727">
        <v>660</v>
      </c>
      <c r="K186" s="465" t="s">
        <v>707</v>
      </c>
      <c r="L186" s="696"/>
    </row>
    <row r="187" spans="1:12" x14ac:dyDescent="0.2">
      <c r="A187" s="245"/>
      <c r="B187" s="245"/>
      <c r="C187" s="245"/>
      <c r="D187" s="398"/>
      <c r="E187" s="421"/>
      <c r="F187" s="421"/>
      <c r="G187" s="396"/>
      <c r="H187" s="388"/>
      <c r="I187" s="471" t="s">
        <v>851</v>
      </c>
      <c r="J187" s="472">
        <v>534</v>
      </c>
      <c r="K187" s="465" t="s">
        <v>647</v>
      </c>
      <c r="L187" s="473" t="s">
        <v>852</v>
      </c>
    </row>
    <row r="188" spans="1:12" x14ac:dyDescent="0.2">
      <c r="A188" s="245"/>
      <c r="B188" s="245"/>
      <c r="C188" s="245"/>
      <c r="D188" s="418"/>
      <c r="E188" s="420"/>
      <c r="F188" s="420"/>
      <c r="G188" s="414"/>
      <c r="H188" s="412"/>
      <c r="I188" s="741" t="s">
        <v>853</v>
      </c>
      <c r="J188" s="742">
        <v>424</v>
      </c>
      <c r="K188" s="465" t="s">
        <v>672</v>
      </c>
      <c r="L188" s="696" t="s">
        <v>854</v>
      </c>
    </row>
    <row r="189" spans="1:12" x14ac:dyDescent="0.2">
      <c r="A189" s="245"/>
      <c r="B189" s="245"/>
      <c r="C189" s="245"/>
      <c r="D189" s="419" t="s">
        <v>531</v>
      </c>
      <c r="E189" s="422" t="s">
        <v>855</v>
      </c>
      <c r="F189" s="422" t="s">
        <v>856</v>
      </c>
      <c r="G189" s="415">
        <v>5</v>
      </c>
      <c r="H189" s="424" t="s">
        <v>857</v>
      </c>
      <c r="I189" s="471" t="s">
        <v>858</v>
      </c>
      <c r="J189" s="472">
        <v>294</v>
      </c>
      <c r="K189" s="465" t="s">
        <v>859</v>
      </c>
      <c r="L189" s="473" t="s">
        <v>860</v>
      </c>
    </row>
    <row r="190" spans="1:12" ht="25.5" x14ac:dyDescent="0.2">
      <c r="A190" s="245"/>
      <c r="B190" s="245"/>
      <c r="C190" s="245"/>
      <c r="D190" s="398"/>
      <c r="E190" s="421"/>
      <c r="F190" s="421"/>
      <c r="G190" s="396"/>
      <c r="H190" s="329"/>
      <c r="I190" s="737" t="s">
        <v>861</v>
      </c>
      <c r="J190" s="727">
        <v>812</v>
      </c>
      <c r="K190" s="466" t="s">
        <v>862</v>
      </c>
      <c r="L190" s="872" t="s">
        <v>863</v>
      </c>
    </row>
    <row r="191" spans="1:12" ht="25.5" x14ac:dyDescent="0.2">
      <c r="A191" s="245"/>
      <c r="B191" s="245"/>
      <c r="C191" s="245"/>
      <c r="D191" s="398"/>
      <c r="E191" s="421"/>
      <c r="F191" s="421"/>
      <c r="G191" s="396"/>
      <c r="H191" s="329"/>
      <c r="I191" s="737" t="s">
        <v>864</v>
      </c>
      <c r="J191" s="727">
        <v>257</v>
      </c>
      <c r="K191" s="465" t="s">
        <v>859</v>
      </c>
      <c r="L191" s="696" t="s">
        <v>865</v>
      </c>
    </row>
    <row r="192" spans="1:12" x14ac:dyDescent="0.2">
      <c r="A192" s="245"/>
      <c r="B192" s="245"/>
      <c r="C192" s="245"/>
      <c r="D192" s="398"/>
      <c r="E192" s="421"/>
      <c r="F192" s="421"/>
      <c r="G192" s="396"/>
      <c r="H192" s="329"/>
      <c r="I192" s="775" t="s">
        <v>866</v>
      </c>
      <c r="J192" s="776">
        <v>447</v>
      </c>
      <c r="K192" s="777" t="s">
        <v>613</v>
      </c>
      <c r="L192" s="696" t="s">
        <v>867</v>
      </c>
    </row>
    <row r="193" spans="1:12" x14ac:dyDescent="0.2">
      <c r="A193" s="245"/>
      <c r="B193" s="245"/>
      <c r="C193" s="245"/>
      <c r="D193" s="418"/>
      <c r="E193" s="420"/>
      <c r="F193" s="420"/>
      <c r="G193" s="414"/>
      <c r="H193" s="328"/>
      <c r="I193" s="778"/>
      <c r="J193" s="779"/>
      <c r="K193" s="779"/>
      <c r="L193" s="696"/>
    </row>
    <row r="194" spans="1:12" x14ac:dyDescent="0.2">
      <c r="A194" s="245"/>
      <c r="B194" s="245"/>
      <c r="C194" s="245"/>
      <c r="D194" s="419" t="s">
        <v>531</v>
      </c>
      <c r="E194" s="422" t="s">
        <v>868</v>
      </c>
      <c r="F194" s="422" t="s">
        <v>869</v>
      </c>
      <c r="G194" s="415">
        <v>9</v>
      </c>
      <c r="H194" s="413" t="s">
        <v>870</v>
      </c>
      <c r="I194" s="780" t="s">
        <v>871</v>
      </c>
      <c r="J194" s="781" t="s">
        <v>872</v>
      </c>
      <c r="K194" s="782" t="s">
        <v>836</v>
      </c>
      <c r="L194" s="696" t="s">
        <v>873</v>
      </c>
    </row>
    <row r="195" spans="1:12" x14ac:dyDescent="0.2">
      <c r="A195" s="245"/>
      <c r="B195" s="245"/>
      <c r="C195" s="245"/>
      <c r="D195" s="398"/>
      <c r="E195" s="421"/>
      <c r="F195" s="421"/>
      <c r="G195" s="396"/>
      <c r="H195" s="388"/>
      <c r="I195" s="732" t="s">
        <v>874</v>
      </c>
      <c r="J195" s="464">
        <v>676</v>
      </c>
      <c r="K195" s="466" t="s">
        <v>513</v>
      </c>
      <c r="L195" s="696" t="s">
        <v>875</v>
      </c>
    </row>
    <row r="196" spans="1:12" x14ac:dyDescent="0.2">
      <c r="A196" s="245"/>
      <c r="B196" s="245"/>
      <c r="C196" s="245"/>
      <c r="D196" s="398"/>
      <c r="E196" s="421"/>
      <c r="F196" s="421"/>
      <c r="G196" s="396"/>
      <c r="H196" s="388"/>
      <c r="I196" s="732" t="s">
        <v>876</v>
      </c>
      <c r="J196" s="464">
        <v>715</v>
      </c>
      <c r="K196" s="465" t="s">
        <v>569</v>
      </c>
      <c r="L196" s="696" t="s">
        <v>877</v>
      </c>
    </row>
    <row r="197" spans="1:12" x14ac:dyDescent="0.2">
      <c r="A197" s="245"/>
      <c r="B197" s="245"/>
      <c r="C197" s="245"/>
      <c r="D197" s="398"/>
      <c r="E197" s="421"/>
      <c r="F197" s="421"/>
      <c r="G197" s="396"/>
      <c r="H197" s="388"/>
      <c r="I197" s="726" t="s">
        <v>878</v>
      </c>
      <c r="J197" s="727">
        <v>748</v>
      </c>
      <c r="K197" s="465" t="s">
        <v>689</v>
      </c>
      <c r="L197" s="696" t="s">
        <v>879</v>
      </c>
    </row>
    <row r="198" spans="1:12" ht="38.25" x14ac:dyDescent="0.2">
      <c r="A198" s="245"/>
      <c r="B198" s="245"/>
      <c r="C198" s="245"/>
      <c r="D198" s="398"/>
      <c r="E198" s="421"/>
      <c r="F198" s="421"/>
      <c r="G198" s="396"/>
      <c r="H198" s="388"/>
      <c r="I198" s="783" t="s">
        <v>880</v>
      </c>
      <c r="J198" s="765" t="s">
        <v>881</v>
      </c>
      <c r="K198" s="766" t="s">
        <v>836</v>
      </c>
      <c r="L198" s="696" t="s">
        <v>882</v>
      </c>
    </row>
    <row r="199" spans="1:12" ht="25.5" x14ac:dyDescent="0.2">
      <c r="A199" s="245"/>
      <c r="B199" s="245"/>
      <c r="C199" s="245"/>
      <c r="D199" s="398"/>
      <c r="E199" s="421"/>
      <c r="F199" s="421"/>
      <c r="G199" s="396"/>
      <c r="H199" s="388"/>
      <c r="I199" s="732" t="s">
        <v>883</v>
      </c>
      <c r="J199" s="464">
        <v>751</v>
      </c>
      <c r="K199" s="465" t="s">
        <v>569</v>
      </c>
      <c r="L199" s="696" t="s">
        <v>884</v>
      </c>
    </row>
    <row r="200" spans="1:12" ht="25.5" x14ac:dyDescent="0.2">
      <c r="A200" s="245"/>
      <c r="B200" s="245"/>
      <c r="C200" s="245"/>
      <c r="D200" s="398"/>
      <c r="E200" s="421"/>
      <c r="F200" s="421"/>
      <c r="G200" s="396"/>
      <c r="H200" s="388"/>
      <c r="I200" s="732" t="s">
        <v>885</v>
      </c>
      <c r="J200" s="464">
        <v>814</v>
      </c>
      <c r="K200" s="466" t="s">
        <v>886</v>
      </c>
      <c r="L200" s="696" t="s">
        <v>887</v>
      </c>
    </row>
    <row r="201" spans="1:12" ht="38.25" x14ac:dyDescent="0.2">
      <c r="A201" s="245"/>
      <c r="B201" s="245"/>
      <c r="C201" s="245"/>
      <c r="D201" s="398"/>
      <c r="E201" s="421"/>
      <c r="F201" s="421"/>
      <c r="G201" s="396"/>
      <c r="H201" s="388"/>
      <c r="I201" s="790" t="s">
        <v>888</v>
      </c>
      <c r="J201" s="472">
        <v>768</v>
      </c>
      <c r="K201" s="466" t="s">
        <v>771</v>
      </c>
      <c r="L201" s="696" t="s">
        <v>889</v>
      </c>
    </row>
    <row r="202" spans="1:12" ht="25.5" x14ac:dyDescent="0.2">
      <c r="A202" s="245"/>
      <c r="B202" s="245"/>
      <c r="C202" s="245"/>
      <c r="D202" s="418"/>
      <c r="E202" s="420"/>
      <c r="F202" s="420"/>
      <c r="G202" s="414"/>
      <c r="H202" s="412"/>
      <c r="I202" s="726" t="s">
        <v>890</v>
      </c>
      <c r="J202" s="727">
        <v>757</v>
      </c>
      <c r="K202" s="727" t="s">
        <v>771</v>
      </c>
      <c r="L202" s="696" t="s">
        <v>891</v>
      </c>
    </row>
    <row r="203" spans="1:12" x14ac:dyDescent="0.2">
      <c r="A203" s="245"/>
      <c r="B203" s="245"/>
      <c r="C203" s="245"/>
      <c r="D203" s="419" t="s">
        <v>531</v>
      </c>
      <c r="E203" s="422" t="s">
        <v>892</v>
      </c>
      <c r="F203" s="422" t="s">
        <v>893</v>
      </c>
      <c r="G203" s="415">
        <v>7</v>
      </c>
      <c r="H203" s="413" t="s">
        <v>894</v>
      </c>
      <c r="I203" s="737" t="s">
        <v>895</v>
      </c>
      <c r="J203" s="727">
        <v>190</v>
      </c>
      <c r="K203" s="465" t="s">
        <v>672</v>
      </c>
      <c r="L203" s="696"/>
    </row>
    <row r="204" spans="1:12" ht="25.5" x14ac:dyDescent="0.2">
      <c r="A204" s="245"/>
      <c r="B204" s="245"/>
      <c r="C204" s="245"/>
      <c r="D204" s="398"/>
      <c r="E204" s="421"/>
      <c r="F204" s="421"/>
      <c r="G204" s="396"/>
      <c r="H204" s="388"/>
      <c r="I204" s="737" t="s">
        <v>896</v>
      </c>
      <c r="J204" s="727">
        <v>438</v>
      </c>
      <c r="K204" s="465" t="s">
        <v>672</v>
      </c>
      <c r="L204" s="696" t="s">
        <v>897</v>
      </c>
    </row>
    <row r="205" spans="1:12" x14ac:dyDescent="0.2">
      <c r="A205" s="245"/>
      <c r="B205" s="245"/>
      <c r="C205" s="245"/>
      <c r="D205" s="398"/>
      <c r="E205" s="421"/>
      <c r="F205" s="421"/>
      <c r="G205" s="396"/>
      <c r="H205" s="388"/>
      <c r="I205" s="737" t="s">
        <v>898</v>
      </c>
      <c r="J205" s="727">
        <v>467</v>
      </c>
      <c r="K205" s="465" t="s">
        <v>672</v>
      </c>
      <c r="L205" s="696" t="s">
        <v>899</v>
      </c>
    </row>
    <row r="206" spans="1:12" ht="25.5" x14ac:dyDescent="0.2">
      <c r="A206" s="245"/>
      <c r="B206" s="245"/>
      <c r="C206" s="245"/>
      <c r="D206" s="398"/>
      <c r="E206" s="421"/>
      <c r="F206" s="421"/>
      <c r="G206" s="396"/>
      <c r="H206" s="388"/>
      <c r="I206" s="732" t="s">
        <v>853</v>
      </c>
      <c r="J206" s="464">
        <v>424</v>
      </c>
      <c r="K206" s="465" t="s">
        <v>672</v>
      </c>
      <c r="L206" s="696" t="s">
        <v>897</v>
      </c>
    </row>
    <row r="207" spans="1:12" x14ac:dyDescent="0.2">
      <c r="A207" s="245"/>
      <c r="B207" s="245"/>
      <c r="C207" s="245"/>
      <c r="D207" s="398"/>
      <c r="E207" s="421"/>
      <c r="F207" s="421"/>
      <c r="G207" s="396"/>
      <c r="H207" s="388"/>
      <c r="I207" s="726" t="s">
        <v>900</v>
      </c>
      <c r="J207" s="727">
        <v>626</v>
      </c>
      <c r="K207" s="465" t="s">
        <v>672</v>
      </c>
      <c r="L207" s="696" t="s">
        <v>901</v>
      </c>
    </row>
    <row r="208" spans="1:12" x14ac:dyDescent="0.2">
      <c r="A208" s="245"/>
      <c r="B208" s="245"/>
      <c r="C208" s="245"/>
      <c r="D208" s="398"/>
      <c r="E208" s="421"/>
      <c r="F208" s="421"/>
      <c r="G208" s="396"/>
      <c r="H208" s="388"/>
      <c r="I208" s="737" t="s">
        <v>902</v>
      </c>
      <c r="J208" s="727">
        <v>601</v>
      </c>
      <c r="K208" s="465" t="s">
        <v>672</v>
      </c>
      <c r="L208" s="696"/>
    </row>
    <row r="209" spans="1:12" x14ac:dyDescent="0.2">
      <c r="A209" s="245"/>
      <c r="B209" s="245"/>
      <c r="C209" s="245"/>
      <c r="D209" s="418"/>
      <c r="E209" s="420"/>
      <c r="F209" s="420"/>
      <c r="G209" s="414"/>
      <c r="H209" s="412"/>
      <c r="I209" s="737" t="s">
        <v>903</v>
      </c>
      <c r="J209" s="727">
        <v>155</v>
      </c>
      <c r="K209" s="465" t="s">
        <v>672</v>
      </c>
      <c r="L209" s="696" t="s">
        <v>904</v>
      </c>
    </row>
    <row r="210" spans="1:12" ht="25.5" x14ac:dyDescent="0.2">
      <c r="A210" s="245"/>
      <c r="B210" s="245"/>
      <c r="C210" s="245"/>
      <c r="D210" s="419" t="s">
        <v>531</v>
      </c>
      <c r="E210" s="422" t="s">
        <v>425</v>
      </c>
      <c r="F210" s="422" t="s">
        <v>905</v>
      </c>
      <c r="G210" s="415">
        <v>2</v>
      </c>
      <c r="H210" s="413" t="s">
        <v>535</v>
      </c>
      <c r="I210" s="737" t="s">
        <v>906</v>
      </c>
      <c r="J210" s="727">
        <v>533</v>
      </c>
      <c r="K210" s="465" t="s">
        <v>747</v>
      </c>
      <c r="L210" s="696" t="s">
        <v>907</v>
      </c>
    </row>
    <row r="211" spans="1:12" ht="24" x14ac:dyDescent="0.2">
      <c r="A211" s="245"/>
      <c r="B211" s="245"/>
      <c r="C211" s="245"/>
      <c r="D211" s="418"/>
      <c r="E211" s="420"/>
      <c r="F211" s="420"/>
      <c r="G211" s="414"/>
      <c r="H211" s="412"/>
      <c r="I211" s="770" t="s">
        <v>908</v>
      </c>
      <c r="J211" s="727">
        <v>604</v>
      </c>
      <c r="K211" s="466" t="s">
        <v>698</v>
      </c>
      <c r="L211" s="1023" t="s">
        <v>909</v>
      </c>
    </row>
    <row r="212" spans="1:12" x14ac:dyDescent="0.2">
      <c r="A212" s="245"/>
      <c r="B212" s="245"/>
      <c r="C212" s="245"/>
      <c r="D212" s="419" t="s">
        <v>531</v>
      </c>
      <c r="E212" s="422" t="s">
        <v>490</v>
      </c>
      <c r="F212" s="422" t="s">
        <v>910</v>
      </c>
      <c r="G212" s="415">
        <v>2</v>
      </c>
      <c r="H212" s="413" t="s">
        <v>535</v>
      </c>
      <c r="I212" s="737" t="s">
        <v>911</v>
      </c>
      <c r="J212" s="727">
        <v>623</v>
      </c>
      <c r="K212" s="465" t="s">
        <v>824</v>
      </c>
      <c r="L212" s="696" t="s">
        <v>912</v>
      </c>
    </row>
    <row r="213" spans="1:12" ht="38.25" x14ac:dyDescent="0.2">
      <c r="A213" s="245"/>
      <c r="B213" s="245"/>
      <c r="C213" s="245"/>
      <c r="D213" s="418"/>
      <c r="E213" s="420"/>
      <c r="F213" s="420"/>
      <c r="G213" s="414"/>
      <c r="H213" s="412"/>
      <c r="I213" s="1021" t="s">
        <v>913</v>
      </c>
      <c r="J213" s="776">
        <v>422</v>
      </c>
      <c r="K213" s="777" t="s">
        <v>680</v>
      </c>
      <c r="L213" s="1012" t="s">
        <v>914</v>
      </c>
    </row>
    <row r="214" spans="1:12" x14ac:dyDescent="0.2">
      <c r="A214" s="245"/>
      <c r="B214" s="245"/>
      <c r="C214" s="245"/>
      <c r="D214" s="419" t="s">
        <v>531</v>
      </c>
      <c r="E214" s="422" t="s">
        <v>435</v>
      </c>
      <c r="F214" s="422" t="s">
        <v>915</v>
      </c>
      <c r="G214" s="415">
        <v>2</v>
      </c>
      <c r="H214" s="424" t="s">
        <v>535</v>
      </c>
      <c r="I214" s="1017" t="s">
        <v>916</v>
      </c>
      <c r="J214" s="1018">
        <v>719</v>
      </c>
      <c r="K214" s="1019" t="s">
        <v>917</v>
      </c>
      <c r="L214" s="1020" t="s">
        <v>918</v>
      </c>
    </row>
    <row r="215" spans="1:12" ht="51" x14ac:dyDescent="0.2">
      <c r="A215" s="245"/>
      <c r="B215" s="245"/>
      <c r="C215" s="245"/>
      <c r="D215" s="418"/>
      <c r="E215" s="420"/>
      <c r="F215" s="420"/>
      <c r="G215" s="414"/>
      <c r="H215" s="412"/>
      <c r="I215" s="1013" t="s">
        <v>919</v>
      </c>
      <c r="J215" s="1014">
        <v>200</v>
      </c>
      <c r="K215" s="1015" t="s">
        <v>920</v>
      </c>
      <c r="L215" s="1016" t="s">
        <v>921</v>
      </c>
    </row>
    <row r="216" spans="1:12" ht="25.5" x14ac:dyDescent="0.2">
      <c r="A216" s="245"/>
      <c r="B216" s="245"/>
      <c r="C216" s="245"/>
      <c r="D216" s="419" t="s">
        <v>531</v>
      </c>
      <c r="E216" s="422" t="s">
        <v>440</v>
      </c>
      <c r="F216" s="422" t="s">
        <v>922</v>
      </c>
      <c r="G216" s="415">
        <v>2</v>
      </c>
      <c r="H216" s="413" t="s">
        <v>535</v>
      </c>
      <c r="I216" s="732" t="s">
        <v>923</v>
      </c>
      <c r="J216" s="464">
        <v>698</v>
      </c>
      <c r="K216" s="466" t="s">
        <v>771</v>
      </c>
      <c r="L216" s="696" t="s">
        <v>924</v>
      </c>
    </row>
    <row r="217" spans="1:12" ht="25.5" x14ac:dyDescent="0.2">
      <c r="A217" s="245"/>
      <c r="B217" s="245"/>
      <c r="C217" s="245"/>
      <c r="D217" s="418"/>
      <c r="E217" s="420"/>
      <c r="F217" s="420"/>
      <c r="G217" s="414"/>
      <c r="H217" s="412"/>
      <c r="I217" s="786" t="s">
        <v>925</v>
      </c>
      <c r="J217" s="745">
        <v>649</v>
      </c>
      <c r="K217" s="465" t="s">
        <v>367</v>
      </c>
      <c r="L217" s="696" t="s">
        <v>926</v>
      </c>
    </row>
    <row r="218" spans="1:12" ht="25.5" x14ac:dyDescent="0.2">
      <c r="A218" s="245"/>
      <c r="B218" s="245"/>
      <c r="C218" s="245"/>
      <c r="D218" s="419" t="s">
        <v>531</v>
      </c>
      <c r="E218" s="422" t="s">
        <v>927</v>
      </c>
      <c r="F218" s="422" t="s">
        <v>928</v>
      </c>
      <c r="G218" s="415">
        <v>2</v>
      </c>
      <c r="H218" s="413" t="s">
        <v>535</v>
      </c>
      <c r="I218" s="768" t="s">
        <v>929</v>
      </c>
      <c r="J218" s="727">
        <v>592</v>
      </c>
      <c r="K218" s="727" t="s">
        <v>930</v>
      </c>
      <c r="L218" s="696" t="s">
        <v>931</v>
      </c>
    </row>
    <row r="219" spans="1:12" ht="25.5" x14ac:dyDescent="0.2">
      <c r="A219" s="245"/>
      <c r="B219" s="245"/>
      <c r="C219" s="245"/>
      <c r="D219" s="418"/>
      <c r="E219" s="420"/>
      <c r="F219" s="420"/>
      <c r="G219" s="414"/>
      <c r="H219" s="412"/>
      <c r="I219" s="737" t="s">
        <v>932</v>
      </c>
      <c r="J219" s="727">
        <v>590</v>
      </c>
      <c r="K219" s="727" t="s">
        <v>829</v>
      </c>
      <c r="L219" s="696" t="s">
        <v>933</v>
      </c>
    </row>
    <row r="220" spans="1:12" ht="51" x14ac:dyDescent="0.2">
      <c r="A220" s="245"/>
      <c r="B220" s="245"/>
      <c r="C220" s="245"/>
      <c r="D220" s="419" t="s">
        <v>531</v>
      </c>
      <c r="E220" s="422" t="s">
        <v>934</v>
      </c>
      <c r="F220" s="422" t="s">
        <v>935</v>
      </c>
      <c r="G220" s="415">
        <v>2</v>
      </c>
      <c r="H220" s="413" t="s">
        <v>535</v>
      </c>
      <c r="I220" s="737" t="s">
        <v>936</v>
      </c>
      <c r="J220" s="727">
        <v>442</v>
      </c>
      <c r="K220" s="465" t="s">
        <v>747</v>
      </c>
      <c r="L220" s="696" t="s">
        <v>937</v>
      </c>
    </row>
    <row r="221" spans="1:12" ht="25.5" x14ac:dyDescent="0.2">
      <c r="A221" s="245"/>
      <c r="B221" s="245"/>
      <c r="C221" s="245"/>
      <c r="D221" s="418"/>
      <c r="E221" s="420"/>
      <c r="F221" s="420"/>
      <c r="G221" s="414"/>
      <c r="H221" s="412"/>
      <c r="I221" s="471" t="s">
        <v>938</v>
      </c>
      <c r="J221" s="472">
        <v>577</v>
      </c>
      <c r="K221" s="465" t="s">
        <v>613</v>
      </c>
      <c r="L221" s="473" t="s">
        <v>939</v>
      </c>
    </row>
    <row r="222" spans="1:12" ht="38.25" x14ac:dyDescent="0.2">
      <c r="A222" s="245"/>
      <c r="B222" s="245"/>
      <c r="C222" s="245"/>
      <c r="D222" s="419" t="s">
        <v>531</v>
      </c>
      <c r="E222" s="422" t="s">
        <v>940</v>
      </c>
      <c r="F222" s="422" t="s">
        <v>941</v>
      </c>
      <c r="G222" s="415">
        <v>2</v>
      </c>
      <c r="H222" s="413" t="s">
        <v>535</v>
      </c>
      <c r="I222" s="729" t="s">
        <v>942</v>
      </c>
      <c r="J222" s="464">
        <v>639</v>
      </c>
      <c r="K222" s="464" t="s">
        <v>647</v>
      </c>
      <c r="L222" s="696" t="s">
        <v>943</v>
      </c>
    </row>
    <row r="223" spans="1:12" ht="25.5" x14ac:dyDescent="0.2">
      <c r="A223" s="245"/>
      <c r="B223" s="245"/>
      <c r="C223" s="245"/>
      <c r="D223" s="418"/>
      <c r="E223" s="420"/>
      <c r="F223" s="420"/>
      <c r="G223" s="414"/>
      <c r="H223" s="412"/>
      <c r="I223" s="737" t="s">
        <v>944</v>
      </c>
      <c r="J223" s="727">
        <v>578</v>
      </c>
      <c r="K223" s="727" t="s">
        <v>707</v>
      </c>
      <c r="L223" s="696" t="s">
        <v>945</v>
      </c>
    </row>
    <row r="224" spans="1:12" ht="38.25" x14ac:dyDescent="0.2">
      <c r="A224" s="245"/>
      <c r="B224" s="245"/>
      <c r="C224" s="245"/>
      <c r="D224" s="419" t="s">
        <v>531</v>
      </c>
      <c r="E224" s="422" t="s">
        <v>946</v>
      </c>
      <c r="F224" s="422" t="s">
        <v>947</v>
      </c>
      <c r="G224" s="415">
        <v>2</v>
      </c>
      <c r="H224" s="413" t="s">
        <v>535</v>
      </c>
      <c r="I224" s="732" t="s">
        <v>948</v>
      </c>
      <c r="J224" s="464">
        <v>702</v>
      </c>
      <c r="K224" s="466" t="s">
        <v>771</v>
      </c>
      <c r="L224" s="696" t="s">
        <v>949</v>
      </c>
    </row>
    <row r="225" spans="1:12" x14ac:dyDescent="0.2">
      <c r="A225" s="245"/>
      <c r="B225" s="245"/>
      <c r="C225" s="245"/>
      <c r="D225" s="418"/>
      <c r="E225" s="420"/>
      <c r="F225" s="420"/>
      <c r="G225" s="414"/>
      <c r="H225" s="412"/>
      <c r="I225" s="726" t="s">
        <v>950</v>
      </c>
      <c r="J225" s="727">
        <v>640</v>
      </c>
      <c r="K225" s="465" t="s">
        <v>824</v>
      </c>
      <c r="L225" s="696"/>
    </row>
    <row r="226" spans="1:12" x14ac:dyDescent="0.2">
      <c r="A226" s="245"/>
      <c r="B226" s="245"/>
      <c r="C226" s="245"/>
      <c r="D226" s="419" t="s">
        <v>531</v>
      </c>
      <c r="E226" s="422" t="s">
        <v>951</v>
      </c>
      <c r="F226" s="422" t="s">
        <v>952</v>
      </c>
      <c r="G226" s="415">
        <v>2</v>
      </c>
      <c r="H226" s="413" t="s">
        <v>535</v>
      </c>
      <c r="I226" s="737" t="s">
        <v>953</v>
      </c>
      <c r="J226" s="727">
        <v>643</v>
      </c>
      <c r="K226" s="465" t="s">
        <v>672</v>
      </c>
      <c r="L226" s="696" t="s">
        <v>954</v>
      </c>
    </row>
    <row r="227" spans="1:12" x14ac:dyDescent="0.2">
      <c r="A227" s="245"/>
      <c r="B227" s="245"/>
      <c r="C227" s="245"/>
      <c r="D227" s="418"/>
      <c r="E227" s="420"/>
      <c r="F227" s="420"/>
      <c r="G227" s="414"/>
      <c r="H227" s="412"/>
      <c r="I227" s="737"/>
      <c r="J227" s="727"/>
      <c r="K227" s="465"/>
      <c r="L227" s="696"/>
    </row>
    <row r="228" spans="1:12" ht="25.5" x14ac:dyDescent="0.2">
      <c r="A228" s="245"/>
      <c r="B228" s="245"/>
      <c r="C228" s="245"/>
      <c r="D228" s="419" t="s">
        <v>531</v>
      </c>
      <c r="E228" s="422" t="s">
        <v>955</v>
      </c>
      <c r="F228" s="422" t="s">
        <v>956</v>
      </c>
      <c r="G228" s="415">
        <v>2</v>
      </c>
      <c r="H228" s="413" t="s">
        <v>535</v>
      </c>
      <c r="I228" s="718" t="s">
        <v>957</v>
      </c>
      <c r="J228" s="713">
        <v>630</v>
      </c>
      <c r="K228" s="714" t="s">
        <v>419</v>
      </c>
      <c r="L228" s="696" t="s">
        <v>958</v>
      </c>
    </row>
    <row r="229" spans="1:12" ht="38.25" x14ac:dyDescent="0.2">
      <c r="A229" s="245"/>
      <c r="B229" s="245"/>
      <c r="C229" s="245"/>
      <c r="D229" s="418"/>
      <c r="E229" s="420"/>
      <c r="F229" s="420"/>
      <c r="G229" s="414"/>
      <c r="H229" s="412"/>
      <c r="I229" s="726" t="s">
        <v>959</v>
      </c>
      <c r="J229" s="727">
        <v>647</v>
      </c>
      <c r="K229" s="465" t="s">
        <v>384</v>
      </c>
      <c r="L229" s="696" t="s">
        <v>960</v>
      </c>
    </row>
    <row r="230" spans="1:12" ht="25.5" x14ac:dyDescent="0.2">
      <c r="A230" s="245"/>
      <c r="B230" s="245"/>
      <c r="C230" s="245"/>
      <c r="D230" s="419" t="s">
        <v>531</v>
      </c>
      <c r="E230" s="422" t="s">
        <v>961</v>
      </c>
      <c r="F230" s="422" t="s">
        <v>962</v>
      </c>
      <c r="G230" s="415">
        <v>2</v>
      </c>
      <c r="H230" s="413" t="s">
        <v>963</v>
      </c>
      <c r="I230" s="726" t="s">
        <v>964</v>
      </c>
      <c r="J230" s="727">
        <v>567</v>
      </c>
      <c r="K230" s="465" t="s">
        <v>613</v>
      </c>
      <c r="L230" s="696" t="s">
        <v>965</v>
      </c>
    </row>
    <row r="231" spans="1:12" x14ac:dyDescent="0.2">
      <c r="A231" s="245"/>
      <c r="B231" s="245"/>
      <c r="C231" s="245"/>
      <c r="D231" s="418"/>
      <c r="E231" s="420"/>
      <c r="F231" s="420"/>
      <c r="G231" s="414"/>
      <c r="H231" s="412"/>
      <c r="I231" s="737" t="s">
        <v>966</v>
      </c>
      <c r="J231" s="727">
        <v>493</v>
      </c>
      <c r="K231" s="465" t="s">
        <v>743</v>
      </c>
      <c r="L231" s="696" t="s">
        <v>967</v>
      </c>
    </row>
    <row r="232" spans="1:12" x14ac:dyDescent="0.2">
      <c r="A232" s="245"/>
      <c r="B232" s="245"/>
      <c r="C232" s="245"/>
      <c r="D232" s="419" t="s">
        <v>531</v>
      </c>
      <c r="E232" s="422" t="s">
        <v>968</v>
      </c>
      <c r="F232" s="422" t="s">
        <v>969</v>
      </c>
      <c r="G232" s="415">
        <v>2</v>
      </c>
      <c r="H232" s="413" t="s">
        <v>535</v>
      </c>
      <c r="I232" s="738"/>
      <c r="J232" s="739"/>
      <c r="K232" s="739"/>
      <c r="L232" s="696"/>
    </row>
    <row r="233" spans="1:12" x14ac:dyDescent="0.2">
      <c r="A233" s="245"/>
      <c r="B233" s="245"/>
      <c r="C233" s="245"/>
      <c r="D233" s="418"/>
      <c r="E233" s="420"/>
      <c r="F233" s="420"/>
      <c r="G233" s="414"/>
      <c r="H233" s="412"/>
      <c r="I233" s="738"/>
      <c r="J233" s="739"/>
      <c r="K233" s="739"/>
      <c r="L233" s="696"/>
    </row>
    <row r="234" spans="1:12" x14ac:dyDescent="0.2">
      <c r="A234" s="245"/>
      <c r="B234" s="245"/>
      <c r="C234" s="245"/>
      <c r="D234" s="419" t="s">
        <v>531</v>
      </c>
      <c r="E234" s="422" t="s">
        <v>970</v>
      </c>
      <c r="F234" s="422" t="s">
        <v>971</v>
      </c>
      <c r="G234" s="415">
        <v>2</v>
      </c>
      <c r="H234" s="413" t="s">
        <v>535</v>
      </c>
      <c r="I234" s="738"/>
      <c r="J234" s="739"/>
      <c r="K234" s="739"/>
      <c r="L234" s="696"/>
    </row>
    <row r="235" spans="1:12" x14ac:dyDescent="0.2">
      <c r="A235" s="245"/>
      <c r="B235" s="245"/>
      <c r="C235" s="245"/>
      <c r="D235" s="418"/>
      <c r="E235" s="420"/>
      <c r="F235" s="420"/>
      <c r="G235" s="414"/>
      <c r="H235" s="412"/>
      <c r="I235" s="738"/>
      <c r="J235" s="739"/>
      <c r="K235" s="739"/>
      <c r="L235" s="696"/>
    </row>
    <row r="236" spans="1:12" ht="25.5" x14ac:dyDescent="0.2">
      <c r="A236" s="245"/>
      <c r="B236" s="245"/>
      <c r="C236" s="245"/>
      <c r="D236" s="1040" t="s">
        <v>531</v>
      </c>
      <c r="E236" s="693" t="s">
        <v>972</v>
      </c>
      <c r="F236" s="693" t="s">
        <v>973</v>
      </c>
      <c r="G236" s="694">
        <v>1</v>
      </c>
      <c r="H236" s="728" t="s">
        <v>535</v>
      </c>
      <c r="I236" s="738"/>
      <c r="J236" s="739"/>
      <c r="K236" s="739"/>
      <c r="L236" s="696"/>
    </row>
    <row r="237" spans="1:12" ht="38.25" x14ac:dyDescent="0.2">
      <c r="A237" s="245"/>
      <c r="B237" s="245"/>
      <c r="C237" s="245"/>
      <c r="D237" s="1040" t="s">
        <v>531</v>
      </c>
      <c r="E237" s="693" t="s">
        <v>974</v>
      </c>
      <c r="F237" s="693" t="s">
        <v>975</v>
      </c>
      <c r="G237" s="694">
        <v>1</v>
      </c>
      <c r="H237" s="728" t="s">
        <v>976</v>
      </c>
      <c r="I237" s="738"/>
      <c r="J237" s="739"/>
      <c r="K237" s="739"/>
      <c r="L237" s="696"/>
    </row>
    <row r="238" spans="1:12" ht="25.5" x14ac:dyDescent="0.2">
      <c r="A238" s="245"/>
      <c r="B238" s="245"/>
      <c r="C238" s="245"/>
      <c r="D238" s="419" t="s">
        <v>531</v>
      </c>
      <c r="E238" s="422" t="s">
        <v>977</v>
      </c>
      <c r="F238" s="422" t="s">
        <v>391</v>
      </c>
      <c r="G238" s="415">
        <v>7</v>
      </c>
      <c r="H238" s="413" t="s">
        <v>963</v>
      </c>
      <c r="I238" s="732" t="s">
        <v>978</v>
      </c>
      <c r="J238" s="464">
        <v>740</v>
      </c>
      <c r="K238" s="466" t="s">
        <v>689</v>
      </c>
      <c r="L238" s="696" t="s">
        <v>979</v>
      </c>
    </row>
    <row r="239" spans="1:12" ht="63.75" x14ac:dyDescent="0.2">
      <c r="A239" s="245"/>
      <c r="B239" s="245"/>
      <c r="C239" s="245"/>
      <c r="D239" s="398"/>
      <c r="E239" s="421"/>
      <c r="F239" s="421"/>
      <c r="G239" s="396"/>
      <c r="H239" s="388"/>
      <c r="I239" s="433" t="s">
        <v>980</v>
      </c>
      <c r="J239" s="731" t="s">
        <v>981</v>
      </c>
      <c r="K239" s="466" t="s">
        <v>771</v>
      </c>
      <c r="L239" s="917" t="s">
        <v>982</v>
      </c>
    </row>
    <row r="240" spans="1:12" x14ac:dyDescent="0.2">
      <c r="A240" s="245"/>
      <c r="B240" s="245"/>
      <c r="C240" s="245"/>
      <c r="D240" s="398"/>
      <c r="E240" s="421"/>
      <c r="F240" s="421"/>
      <c r="G240" s="396"/>
      <c r="H240" s="388"/>
      <c r="I240" s="737" t="s">
        <v>983</v>
      </c>
      <c r="J240" s="727" t="s">
        <v>984</v>
      </c>
      <c r="K240" s="466" t="s">
        <v>985</v>
      </c>
      <c r="L240" s="696"/>
    </row>
    <row r="241" spans="1:12" x14ac:dyDescent="0.2">
      <c r="A241" s="245"/>
      <c r="B241" s="245"/>
      <c r="C241" s="245"/>
      <c r="D241" s="398"/>
      <c r="E241" s="421"/>
      <c r="F241" s="421"/>
      <c r="G241" s="396"/>
      <c r="H241" s="388"/>
      <c r="I241" s="433" t="s">
        <v>986</v>
      </c>
      <c r="J241" s="479">
        <v>886</v>
      </c>
      <c r="K241" s="465" t="s">
        <v>569</v>
      </c>
      <c r="L241" s="433" t="s">
        <v>987</v>
      </c>
    </row>
    <row r="242" spans="1:12" ht="25.5" x14ac:dyDescent="0.2">
      <c r="A242" s="245"/>
      <c r="B242" s="245"/>
      <c r="C242" s="245"/>
      <c r="D242" s="398"/>
      <c r="E242" s="421"/>
      <c r="F242" s="421"/>
      <c r="G242" s="396"/>
      <c r="H242" s="388"/>
      <c r="I242" s="1099" t="s">
        <v>988</v>
      </c>
      <c r="J242" s="1105">
        <v>1022</v>
      </c>
      <c r="K242" s="903" t="s">
        <v>989</v>
      </c>
      <c r="L242" s="917" t="s">
        <v>990</v>
      </c>
    </row>
    <row r="243" spans="1:12" x14ac:dyDescent="0.2">
      <c r="A243" s="245"/>
      <c r="B243" s="245"/>
      <c r="C243" s="245"/>
      <c r="D243" s="398"/>
      <c r="E243" s="421"/>
      <c r="F243" s="421"/>
      <c r="G243" s="396"/>
      <c r="H243" s="388"/>
      <c r="I243" s="744"/>
      <c r="J243" s="745"/>
      <c r="K243" s="465"/>
      <c r="L243" s="696"/>
    </row>
    <row r="244" spans="1:12" x14ac:dyDescent="0.2">
      <c r="A244" s="245"/>
      <c r="B244" s="245"/>
      <c r="C244" s="245"/>
      <c r="D244" s="418"/>
      <c r="E244" s="420"/>
      <c r="F244" s="420"/>
      <c r="G244" s="414"/>
      <c r="H244" s="412"/>
      <c r="I244" s="737"/>
      <c r="J244" s="727"/>
      <c r="K244" s="466"/>
      <c r="L244" s="696"/>
    </row>
    <row r="245" spans="1:12" ht="25.5" x14ac:dyDescent="0.2">
      <c r="A245" s="245"/>
      <c r="B245" s="245"/>
      <c r="C245" s="245"/>
      <c r="D245" s="419" t="s">
        <v>531</v>
      </c>
      <c r="E245" s="422" t="s">
        <v>991</v>
      </c>
      <c r="F245" s="422" t="s">
        <v>992</v>
      </c>
      <c r="G245" s="415">
        <v>2</v>
      </c>
      <c r="H245" s="413" t="s">
        <v>993</v>
      </c>
      <c r="I245" s="737" t="s">
        <v>994</v>
      </c>
      <c r="J245" s="727">
        <v>667</v>
      </c>
      <c r="K245" s="466" t="s">
        <v>995</v>
      </c>
      <c r="L245" s="696" t="s">
        <v>996</v>
      </c>
    </row>
    <row r="246" spans="1:12" ht="25.5" x14ac:dyDescent="0.2">
      <c r="A246" s="245"/>
      <c r="B246" s="245"/>
      <c r="C246" s="245"/>
      <c r="D246" s="418"/>
      <c r="E246" s="420"/>
      <c r="F246" s="420"/>
      <c r="G246" s="414"/>
      <c r="H246" s="412"/>
      <c r="I246" s="737" t="s">
        <v>997</v>
      </c>
      <c r="J246" s="727">
        <v>669</v>
      </c>
      <c r="K246" s="465" t="s">
        <v>569</v>
      </c>
      <c r="L246" s="696" t="s">
        <v>998</v>
      </c>
    </row>
    <row r="247" spans="1:12" ht="38.25" x14ac:dyDescent="0.2">
      <c r="A247" s="245"/>
      <c r="B247" s="245"/>
      <c r="C247" s="245"/>
      <c r="D247" s="419" t="s">
        <v>531</v>
      </c>
      <c r="E247" s="422" t="s">
        <v>999</v>
      </c>
      <c r="F247" s="422" t="s">
        <v>1000</v>
      </c>
      <c r="G247" s="415">
        <v>2</v>
      </c>
      <c r="H247" s="413" t="s">
        <v>993</v>
      </c>
      <c r="I247" s="737" t="s">
        <v>1001</v>
      </c>
      <c r="J247" s="727">
        <v>770</v>
      </c>
      <c r="K247" s="465" t="s">
        <v>613</v>
      </c>
      <c r="L247" s="696" t="s">
        <v>1002</v>
      </c>
    </row>
    <row r="248" spans="1:12" ht="38.25" x14ac:dyDescent="0.2">
      <c r="A248" s="245"/>
      <c r="B248" s="245"/>
      <c r="C248" s="245"/>
      <c r="D248" s="418"/>
      <c r="E248" s="420"/>
      <c r="F248" s="420"/>
      <c r="G248" s="414"/>
      <c r="H248" s="412"/>
      <c r="I248" s="764" t="s">
        <v>1003</v>
      </c>
      <c r="J248" s="739" t="s">
        <v>1004</v>
      </c>
      <c r="K248" s="766" t="s">
        <v>836</v>
      </c>
      <c r="L248" s="696" t="s">
        <v>1005</v>
      </c>
    </row>
    <row r="249" spans="1:12" ht="25.5" x14ac:dyDescent="0.2">
      <c r="A249" s="245"/>
      <c r="B249" s="245"/>
      <c r="C249" s="245"/>
      <c r="D249" s="419" t="s">
        <v>531</v>
      </c>
      <c r="E249" s="422" t="s">
        <v>1006</v>
      </c>
      <c r="F249" s="422" t="s">
        <v>1007</v>
      </c>
      <c r="G249" s="415">
        <v>2</v>
      </c>
      <c r="H249" s="413" t="s">
        <v>993</v>
      </c>
      <c r="I249" s="729" t="s">
        <v>1008</v>
      </c>
      <c r="J249" s="464">
        <v>763</v>
      </c>
      <c r="K249" s="466" t="s">
        <v>771</v>
      </c>
      <c r="L249" s="696" t="s">
        <v>1009</v>
      </c>
    </row>
    <row r="250" spans="1:12" ht="25.5" x14ac:dyDescent="0.2">
      <c r="A250" s="245"/>
      <c r="B250" s="245"/>
      <c r="C250" s="245"/>
      <c r="D250" s="418"/>
      <c r="E250" s="420"/>
      <c r="F250" s="420"/>
      <c r="G250" s="414"/>
      <c r="H250" s="412"/>
      <c r="I250" s="726" t="s">
        <v>1010</v>
      </c>
      <c r="J250" s="727">
        <v>792</v>
      </c>
      <c r="K250" s="465" t="s">
        <v>569</v>
      </c>
      <c r="L250" s="696" t="s">
        <v>1011</v>
      </c>
    </row>
    <row r="251" spans="1:12" x14ac:dyDescent="0.2">
      <c r="A251" s="245"/>
      <c r="B251" s="245"/>
      <c r="C251" s="245"/>
      <c r="D251" s="419" t="s">
        <v>531</v>
      </c>
      <c r="E251" s="422" t="s">
        <v>1012</v>
      </c>
      <c r="F251" s="422" t="s">
        <v>1013</v>
      </c>
      <c r="G251" s="415">
        <v>2</v>
      </c>
      <c r="H251" s="413" t="s">
        <v>1014</v>
      </c>
      <c r="I251" s="726"/>
      <c r="J251" s="727"/>
      <c r="K251" s="465"/>
      <c r="L251" s="696"/>
    </row>
    <row r="252" spans="1:12" x14ac:dyDescent="0.2">
      <c r="A252" s="245"/>
      <c r="B252" s="245"/>
      <c r="C252" s="245"/>
      <c r="D252" s="418"/>
      <c r="E252" s="420"/>
      <c r="F252" s="420"/>
      <c r="G252" s="414"/>
      <c r="H252" s="412"/>
      <c r="I252" s="726"/>
      <c r="J252" s="727"/>
      <c r="K252" s="465"/>
      <c r="L252" s="696"/>
    </row>
    <row r="253" spans="1:12" ht="51" x14ac:dyDescent="0.2">
      <c r="A253" s="245"/>
      <c r="B253" s="245"/>
      <c r="C253" s="245"/>
      <c r="D253" s="419" t="s">
        <v>531</v>
      </c>
      <c r="E253" s="422" t="s">
        <v>1015</v>
      </c>
      <c r="F253" s="422" t="s">
        <v>1016</v>
      </c>
      <c r="G253" s="415">
        <v>2</v>
      </c>
      <c r="H253" s="413" t="s">
        <v>993</v>
      </c>
      <c r="I253" s="433" t="s">
        <v>1017</v>
      </c>
      <c r="J253" s="731">
        <v>804</v>
      </c>
      <c r="K253" s="465" t="s">
        <v>771</v>
      </c>
      <c r="L253" s="696" t="s">
        <v>1018</v>
      </c>
    </row>
    <row r="254" spans="1:12" ht="25.5" x14ac:dyDescent="0.2">
      <c r="A254" s="245"/>
      <c r="B254" s="245"/>
      <c r="C254" s="245"/>
      <c r="D254" s="398"/>
      <c r="E254" s="421"/>
      <c r="F254" s="421"/>
      <c r="G254" s="396"/>
      <c r="H254" s="388"/>
      <c r="I254" s="471" t="s">
        <v>1019</v>
      </c>
      <c r="J254" s="472">
        <v>801</v>
      </c>
      <c r="K254" s="466" t="s">
        <v>771</v>
      </c>
      <c r="L254" s="696" t="s">
        <v>1020</v>
      </c>
    </row>
    <row r="255" spans="1:12" ht="60" x14ac:dyDescent="0.2">
      <c r="A255" s="245"/>
      <c r="B255" s="245"/>
      <c r="C255" s="245"/>
      <c r="D255" s="418"/>
      <c r="E255" s="420"/>
      <c r="F255" s="420"/>
      <c r="G255" s="414"/>
      <c r="H255" s="412"/>
      <c r="I255" s="1116" t="s">
        <v>1021</v>
      </c>
      <c r="J255" s="1119">
        <v>798</v>
      </c>
      <c r="K255" s="1150" t="s">
        <v>801</v>
      </c>
      <c r="L255" s="1124" t="s">
        <v>1022</v>
      </c>
    </row>
    <row r="256" spans="1:12" ht="25.5" x14ac:dyDescent="0.2">
      <c r="A256" s="245"/>
      <c r="B256" s="245"/>
      <c r="C256" s="245"/>
      <c r="D256" s="1056" t="s">
        <v>531</v>
      </c>
      <c r="E256" s="728" t="s">
        <v>1023</v>
      </c>
      <c r="F256" s="728" t="s">
        <v>1024</v>
      </c>
      <c r="G256" s="694">
        <v>1</v>
      </c>
      <c r="H256" s="728" t="s">
        <v>1025</v>
      </c>
      <c r="I256" s="737" t="s">
        <v>1026</v>
      </c>
      <c r="J256" s="727">
        <v>252</v>
      </c>
      <c r="K256" s="465" t="s">
        <v>1027</v>
      </c>
      <c r="L256" s="696" t="s">
        <v>1028</v>
      </c>
    </row>
    <row r="257" spans="1:12" ht="60" x14ac:dyDescent="0.2">
      <c r="A257" s="245"/>
      <c r="B257" s="245"/>
      <c r="C257" s="245"/>
      <c r="D257" s="1056" t="s">
        <v>531</v>
      </c>
      <c r="E257" s="728" t="s">
        <v>1029</v>
      </c>
      <c r="F257" s="728" t="s">
        <v>1030</v>
      </c>
      <c r="G257" s="694">
        <v>1</v>
      </c>
      <c r="H257" s="728" t="s">
        <v>1025</v>
      </c>
      <c r="I257" s="740" t="s">
        <v>1031</v>
      </c>
      <c r="J257" s="731">
        <v>642</v>
      </c>
      <c r="K257" s="727" t="s">
        <v>1027</v>
      </c>
      <c r="L257" s="1022" t="s">
        <v>1032</v>
      </c>
    </row>
    <row r="258" spans="1:12" ht="76.5" x14ac:dyDescent="0.2">
      <c r="A258" s="245"/>
      <c r="B258" s="245"/>
      <c r="C258" s="245"/>
      <c r="D258" s="1056" t="s">
        <v>531</v>
      </c>
      <c r="E258" s="728" t="s">
        <v>1033</v>
      </c>
      <c r="F258" s="728" t="s">
        <v>1034</v>
      </c>
      <c r="G258" s="694">
        <v>1</v>
      </c>
      <c r="H258" s="728" t="s">
        <v>1025</v>
      </c>
      <c r="I258" s="788" t="s">
        <v>1035</v>
      </c>
      <c r="J258" s="734">
        <v>234</v>
      </c>
      <c r="K258" s="465" t="s">
        <v>1027</v>
      </c>
      <c r="L258" s="696" t="s">
        <v>1036</v>
      </c>
    </row>
    <row r="259" spans="1:12" x14ac:dyDescent="0.2">
      <c r="A259" s="245"/>
      <c r="B259" s="245"/>
      <c r="C259" s="245"/>
      <c r="D259" s="1056" t="s">
        <v>531</v>
      </c>
      <c r="E259" s="728" t="s">
        <v>1037</v>
      </c>
      <c r="F259" s="728" t="s">
        <v>1038</v>
      </c>
      <c r="G259" s="694">
        <v>1</v>
      </c>
      <c r="H259" s="728" t="s">
        <v>1025</v>
      </c>
      <c r="I259" s="787"/>
      <c r="J259" s="731"/>
      <c r="K259" s="465"/>
      <c r="L259" s="696"/>
    </row>
    <row r="260" spans="1:12" x14ac:dyDescent="0.2">
      <c r="A260" s="251"/>
      <c r="B260" s="251"/>
      <c r="C260" s="251"/>
      <c r="D260" s="1056" t="s">
        <v>531</v>
      </c>
      <c r="E260" s="728" t="s">
        <v>1039</v>
      </c>
      <c r="F260" s="728" t="s">
        <v>1038</v>
      </c>
      <c r="G260" s="694">
        <v>1</v>
      </c>
      <c r="H260" s="728" t="s">
        <v>1025</v>
      </c>
      <c r="I260" s="787"/>
      <c r="J260" s="731"/>
      <c r="K260" s="465"/>
      <c r="L260" s="696"/>
    </row>
    <row r="261" spans="1:12" ht="38.25" x14ac:dyDescent="0.2">
      <c r="A261" s="251"/>
      <c r="B261" s="251"/>
      <c r="C261" s="251"/>
      <c r="D261" s="349" t="s">
        <v>531</v>
      </c>
      <c r="E261" s="417" t="s">
        <v>1040</v>
      </c>
      <c r="F261" s="417" t="s">
        <v>1041</v>
      </c>
      <c r="G261" s="334">
        <v>4</v>
      </c>
      <c r="H261" s="330" t="s">
        <v>535</v>
      </c>
      <c r="I261" s="761" t="s">
        <v>1042</v>
      </c>
      <c r="J261" s="695">
        <v>805</v>
      </c>
      <c r="K261" s="456" t="s">
        <v>613</v>
      </c>
      <c r="L261" s="696" t="s">
        <v>1043</v>
      </c>
    </row>
    <row r="262" spans="1:12" ht="25.5" x14ac:dyDescent="0.2">
      <c r="A262" s="251"/>
      <c r="B262" s="251"/>
      <c r="C262" s="251"/>
      <c r="D262" s="331"/>
      <c r="E262" s="336"/>
      <c r="F262" s="336"/>
      <c r="G262" s="333"/>
      <c r="H262" s="425"/>
      <c r="I262" s="715" t="s">
        <v>1044</v>
      </c>
      <c r="J262" s="769">
        <v>673</v>
      </c>
      <c r="K262" s="714" t="s">
        <v>419</v>
      </c>
      <c r="L262" s="696" t="s">
        <v>1045</v>
      </c>
    </row>
    <row r="263" spans="1:12" ht="38.25" x14ac:dyDescent="0.2">
      <c r="A263" s="251"/>
      <c r="B263" s="251"/>
      <c r="C263" s="251"/>
      <c r="D263" s="348"/>
      <c r="E263" s="416"/>
      <c r="F263" s="416"/>
      <c r="G263" s="332"/>
      <c r="H263" s="423"/>
      <c r="I263" s="759" t="s">
        <v>1046</v>
      </c>
      <c r="J263" s="760">
        <v>733</v>
      </c>
      <c r="K263" s="457" t="s">
        <v>367</v>
      </c>
      <c r="L263" s="696" t="s">
        <v>1047</v>
      </c>
    </row>
    <row r="264" spans="1:12" ht="25.5" x14ac:dyDescent="0.2">
      <c r="A264" s="251"/>
      <c r="B264" s="251"/>
      <c r="C264" s="251"/>
      <c r="D264" s="349" t="s">
        <v>531</v>
      </c>
      <c r="E264" s="417" t="s">
        <v>1048</v>
      </c>
      <c r="F264" s="417" t="s">
        <v>1049</v>
      </c>
      <c r="G264" s="334">
        <v>4</v>
      </c>
      <c r="H264" s="330" t="s">
        <v>535</v>
      </c>
      <c r="I264" s="711" t="s">
        <v>1050</v>
      </c>
      <c r="J264" s="695" t="s">
        <v>1051</v>
      </c>
      <c r="K264" s="457" t="s">
        <v>985</v>
      </c>
      <c r="L264" s="696" t="s">
        <v>1052</v>
      </c>
    </row>
    <row r="265" spans="1:12" ht="76.5" x14ac:dyDescent="0.2">
      <c r="A265" s="251"/>
      <c r="B265" s="251"/>
      <c r="C265" s="251"/>
      <c r="D265" s="331"/>
      <c r="E265" s="336"/>
      <c r="F265" s="336"/>
      <c r="G265" s="333"/>
      <c r="H265" s="425"/>
      <c r="I265" s="703" t="s">
        <v>1053</v>
      </c>
      <c r="J265" s="695">
        <v>247</v>
      </c>
      <c r="K265" s="456" t="s">
        <v>859</v>
      </c>
      <c r="L265" s="696" t="s">
        <v>1054</v>
      </c>
    </row>
    <row r="266" spans="1:12" ht="63.75" x14ac:dyDescent="0.2">
      <c r="A266" s="251"/>
      <c r="B266" s="251"/>
      <c r="C266" s="251"/>
      <c r="D266" s="331"/>
      <c r="E266" s="336"/>
      <c r="F266" s="336"/>
      <c r="G266" s="333"/>
      <c r="H266" s="425"/>
      <c r="I266" s="754" t="s">
        <v>1055</v>
      </c>
      <c r="J266" s="755">
        <v>666</v>
      </c>
      <c r="K266" s="457" t="s">
        <v>513</v>
      </c>
      <c r="L266" s="696" t="s">
        <v>1056</v>
      </c>
    </row>
    <row r="267" spans="1:12" x14ac:dyDescent="0.2">
      <c r="A267" s="245"/>
      <c r="B267" s="245"/>
      <c r="C267" s="245"/>
      <c r="D267" s="348"/>
      <c r="E267" s="416"/>
      <c r="F267" s="416"/>
      <c r="G267" s="332"/>
      <c r="H267" s="423"/>
      <c r="I267" s="754"/>
      <c r="J267" s="755"/>
      <c r="K267" s="457"/>
      <c r="L267" s="696"/>
    </row>
    <row r="268" spans="1:12" ht="25.5" x14ac:dyDescent="0.2">
      <c r="A268" s="245"/>
      <c r="B268" s="245"/>
      <c r="C268" s="245"/>
      <c r="D268" s="419" t="s">
        <v>531</v>
      </c>
      <c r="E268" s="422" t="s">
        <v>1057</v>
      </c>
      <c r="F268" s="422" t="s">
        <v>1058</v>
      </c>
      <c r="G268" s="334">
        <v>6</v>
      </c>
      <c r="H268" s="413" t="s">
        <v>1059</v>
      </c>
      <c r="I268" s="754" t="s">
        <v>1060</v>
      </c>
      <c r="J268" s="755">
        <v>436</v>
      </c>
      <c r="K268" s="456" t="s">
        <v>613</v>
      </c>
      <c r="L268" s="696" t="s">
        <v>1061</v>
      </c>
    </row>
    <row r="269" spans="1:12" ht="25.5" x14ac:dyDescent="0.2">
      <c r="A269" s="245"/>
      <c r="B269" s="245"/>
      <c r="C269" s="245"/>
      <c r="D269" s="398"/>
      <c r="E269" s="421"/>
      <c r="F269" s="421"/>
      <c r="G269" s="333"/>
      <c r="H269" s="388"/>
      <c r="I269" s="703" t="s">
        <v>1062</v>
      </c>
      <c r="J269" s="695">
        <v>138</v>
      </c>
      <c r="K269" s="456" t="s">
        <v>859</v>
      </c>
      <c r="L269" s="696" t="s">
        <v>1063</v>
      </c>
    </row>
    <row r="270" spans="1:12" ht="25.5" x14ac:dyDescent="0.2">
      <c r="A270" s="245"/>
      <c r="B270" s="245"/>
      <c r="C270" s="245"/>
      <c r="D270" s="398"/>
      <c r="E270" s="421"/>
      <c r="F270" s="421"/>
      <c r="G270" s="333"/>
      <c r="H270" s="388"/>
      <c r="I270" s="703" t="s">
        <v>1064</v>
      </c>
      <c r="J270" s="695">
        <v>293</v>
      </c>
      <c r="K270" s="456" t="s">
        <v>859</v>
      </c>
      <c r="L270" s="696" t="s">
        <v>1063</v>
      </c>
    </row>
    <row r="271" spans="1:12" ht="25.5" x14ac:dyDescent="0.2">
      <c r="A271" s="245"/>
      <c r="B271" s="245"/>
      <c r="C271" s="245"/>
      <c r="D271" s="398"/>
      <c r="E271" s="421"/>
      <c r="F271" s="421"/>
      <c r="G271" s="333"/>
      <c r="H271" s="388"/>
      <c r="I271" s="754" t="s">
        <v>1065</v>
      </c>
      <c r="J271" s="695">
        <v>488</v>
      </c>
      <c r="K271" s="456" t="s">
        <v>1066</v>
      </c>
      <c r="L271" s="696" t="s">
        <v>1063</v>
      </c>
    </row>
    <row r="272" spans="1:12" x14ac:dyDescent="0.2">
      <c r="A272" s="245"/>
      <c r="B272" s="245"/>
      <c r="C272" s="245"/>
      <c r="D272" s="398"/>
      <c r="E272" s="421"/>
      <c r="F272" s="421"/>
      <c r="G272" s="333"/>
      <c r="H272" s="388"/>
      <c r="I272" s="703"/>
      <c r="J272" s="695"/>
      <c r="K272" s="456"/>
      <c r="L272" s="696"/>
    </row>
    <row r="273" spans="1:13" x14ac:dyDescent="0.2">
      <c r="A273" s="251"/>
      <c r="B273" s="251"/>
      <c r="C273" s="251"/>
      <c r="D273" s="418"/>
      <c r="E273" s="420"/>
      <c r="F273" s="420"/>
      <c r="G273" s="332"/>
      <c r="H273" s="412"/>
      <c r="I273" s="754"/>
      <c r="J273" s="695"/>
      <c r="K273" s="456"/>
      <c r="L273" s="696"/>
    </row>
    <row r="274" spans="1:13" ht="25.5" x14ac:dyDescent="0.2">
      <c r="A274" s="251"/>
      <c r="B274" s="251"/>
      <c r="C274" s="251"/>
      <c r="D274" s="349" t="s">
        <v>531</v>
      </c>
      <c r="E274" s="417" t="s">
        <v>1067</v>
      </c>
      <c r="F274" s="417" t="s">
        <v>1068</v>
      </c>
      <c r="G274" s="334">
        <v>6</v>
      </c>
      <c r="H274" s="330" t="s">
        <v>1069</v>
      </c>
      <c r="I274" s="744" t="s">
        <v>1070</v>
      </c>
      <c r="J274" s="745">
        <v>472</v>
      </c>
      <c r="K274" s="465" t="s">
        <v>613</v>
      </c>
      <c r="L274" s="696" t="s">
        <v>1071</v>
      </c>
    </row>
    <row r="275" spans="1:13" ht="38.25" x14ac:dyDescent="0.2">
      <c r="A275" s="251"/>
      <c r="B275" s="251"/>
      <c r="C275" s="251"/>
      <c r="D275" s="331"/>
      <c r="E275" s="336"/>
      <c r="F275" s="336"/>
      <c r="G275" s="333"/>
      <c r="H275" s="425"/>
      <c r="I275" s="787" t="s">
        <v>1072</v>
      </c>
      <c r="J275" s="731">
        <v>231</v>
      </c>
      <c r="K275" s="465" t="s">
        <v>859</v>
      </c>
      <c r="L275" s="696" t="s">
        <v>1073</v>
      </c>
    </row>
    <row r="276" spans="1:13" x14ac:dyDescent="0.2">
      <c r="A276" s="251"/>
      <c r="B276" s="251"/>
      <c r="C276" s="251"/>
      <c r="D276" s="331"/>
      <c r="E276" s="336"/>
      <c r="F276" s="336"/>
      <c r="G276" s="333"/>
      <c r="H276" s="425"/>
      <c r="I276" s="471" t="s">
        <v>1074</v>
      </c>
      <c r="J276" s="472">
        <v>500</v>
      </c>
      <c r="K276" s="465" t="s">
        <v>786</v>
      </c>
      <c r="L276" s="473" t="s">
        <v>1075</v>
      </c>
    </row>
    <row r="277" spans="1:13" ht="25.5" x14ac:dyDescent="0.2">
      <c r="A277" s="251"/>
      <c r="B277" s="251"/>
      <c r="C277" s="251"/>
      <c r="D277" s="331"/>
      <c r="E277" s="336"/>
      <c r="F277" s="336"/>
      <c r="G277" s="333"/>
      <c r="H277" s="425"/>
      <c r="I277" s="476" t="s">
        <v>1076</v>
      </c>
      <c r="J277" s="477">
        <v>683</v>
      </c>
      <c r="K277" s="456" t="s">
        <v>1077</v>
      </c>
      <c r="L277" s="696" t="s">
        <v>1078</v>
      </c>
    </row>
    <row r="278" spans="1:13" s="269" customFormat="1" ht="63.75" x14ac:dyDescent="0.2">
      <c r="A278" s="251"/>
      <c r="B278" s="251"/>
      <c r="C278" s="251"/>
      <c r="D278" s="331"/>
      <c r="E278" s="336"/>
      <c r="F278" s="336"/>
      <c r="G278" s="333"/>
      <c r="H278" s="425"/>
      <c r="I278" s="788" t="s">
        <v>1079</v>
      </c>
      <c r="J278" s="734">
        <v>775</v>
      </c>
      <c r="K278" s="466" t="s">
        <v>1077</v>
      </c>
      <c r="L278" s="696" t="s">
        <v>1080</v>
      </c>
      <c r="M278" s="277"/>
    </row>
    <row r="279" spans="1:13" ht="38.25" x14ac:dyDescent="0.2">
      <c r="A279" s="251"/>
      <c r="B279" s="251"/>
      <c r="C279" s="251"/>
      <c r="D279" s="331"/>
      <c r="E279" s="336"/>
      <c r="F279" s="336"/>
      <c r="G279" s="333"/>
      <c r="H279" s="425"/>
      <c r="I279" s="744" t="s">
        <v>1081</v>
      </c>
      <c r="J279" s="745">
        <v>668</v>
      </c>
      <c r="K279" s="789" t="s">
        <v>779</v>
      </c>
      <c r="L279" s="696" t="s">
        <v>1082</v>
      </c>
    </row>
    <row r="280" spans="1:13" x14ac:dyDescent="0.2">
      <c r="A280" s="251"/>
      <c r="B280" s="251"/>
      <c r="C280" s="251"/>
      <c r="D280" s="331"/>
      <c r="E280" s="336"/>
      <c r="F280" s="336"/>
      <c r="G280" s="333"/>
      <c r="H280" s="425"/>
      <c r="I280" s="790" t="s">
        <v>1083</v>
      </c>
      <c r="J280" s="472">
        <v>462</v>
      </c>
      <c r="K280" s="466" t="s">
        <v>806</v>
      </c>
      <c r="L280" s="473" t="s">
        <v>1084</v>
      </c>
    </row>
    <row r="281" spans="1:13" ht="25.5" x14ac:dyDescent="0.2">
      <c r="A281" s="251"/>
      <c r="B281" s="251"/>
      <c r="C281" s="251"/>
      <c r="D281" s="1056" t="s">
        <v>531</v>
      </c>
      <c r="E281" s="728" t="s">
        <v>1085</v>
      </c>
      <c r="F281" s="728" t="s">
        <v>1086</v>
      </c>
      <c r="G281" s="694">
        <v>1</v>
      </c>
      <c r="H281" s="728" t="s">
        <v>1087</v>
      </c>
      <c r="I281" s="759" t="s">
        <v>1088</v>
      </c>
      <c r="J281" s="760">
        <v>166</v>
      </c>
      <c r="K281" s="456" t="s">
        <v>859</v>
      </c>
      <c r="L281" s="1010" t="s">
        <v>1089</v>
      </c>
    </row>
    <row r="282" spans="1:13" ht="25.5" x14ac:dyDescent="0.2">
      <c r="A282" s="245"/>
      <c r="B282" s="245"/>
      <c r="C282" s="245"/>
      <c r="D282" s="1048" t="s">
        <v>531</v>
      </c>
      <c r="E282" s="701" t="s">
        <v>1090</v>
      </c>
      <c r="F282" s="701" t="s">
        <v>1086</v>
      </c>
      <c r="G282" s="702">
        <v>1</v>
      </c>
      <c r="H282" s="814" t="s">
        <v>1087</v>
      </c>
      <c r="I282" s="759" t="s">
        <v>1091</v>
      </c>
      <c r="J282" s="760">
        <v>206</v>
      </c>
      <c r="K282" s="456" t="s">
        <v>1092</v>
      </c>
      <c r="L282" s="696" t="s">
        <v>1093</v>
      </c>
    </row>
    <row r="283" spans="1:13" ht="25.5" x14ac:dyDescent="0.2">
      <c r="A283" s="245"/>
      <c r="B283" s="245"/>
      <c r="C283" s="245"/>
      <c r="D283" s="1056" t="s">
        <v>531</v>
      </c>
      <c r="E283" s="791" t="s">
        <v>1094</v>
      </c>
      <c r="F283" s="791" t="s">
        <v>1086</v>
      </c>
      <c r="G283" s="736">
        <v>1</v>
      </c>
      <c r="H283" s="791" t="s">
        <v>1087</v>
      </c>
      <c r="I283" s="754" t="s">
        <v>1095</v>
      </c>
      <c r="J283" s="755">
        <v>564</v>
      </c>
      <c r="K283" s="456" t="s">
        <v>384</v>
      </c>
      <c r="L283" s="696" t="s">
        <v>1089</v>
      </c>
    </row>
    <row r="284" spans="1:13" ht="25.5" x14ac:dyDescent="0.2">
      <c r="A284" s="245"/>
      <c r="B284" s="245"/>
      <c r="C284" s="245"/>
      <c r="D284" s="1056" t="s">
        <v>531</v>
      </c>
      <c r="E284" s="791" t="s">
        <v>1096</v>
      </c>
      <c r="F284" s="791" t="s">
        <v>1086</v>
      </c>
      <c r="G284" s="736">
        <v>1</v>
      </c>
      <c r="H284" s="791" t="s">
        <v>1087</v>
      </c>
      <c r="I284" s="703" t="s">
        <v>1097</v>
      </c>
      <c r="J284" s="695">
        <v>648</v>
      </c>
      <c r="K284" s="456" t="s">
        <v>454</v>
      </c>
      <c r="L284" s="696"/>
    </row>
    <row r="285" spans="1:13" ht="25.5" x14ac:dyDescent="0.2">
      <c r="A285" s="245"/>
      <c r="B285" s="245"/>
      <c r="C285" s="245"/>
      <c r="D285" s="1056" t="s">
        <v>531</v>
      </c>
      <c r="E285" s="791" t="s">
        <v>1098</v>
      </c>
      <c r="F285" s="791" t="s">
        <v>1086</v>
      </c>
      <c r="G285" s="736">
        <v>1</v>
      </c>
      <c r="H285" s="791" t="s">
        <v>1087</v>
      </c>
      <c r="I285" s="733" t="s">
        <v>1099</v>
      </c>
      <c r="J285" s="734">
        <v>556</v>
      </c>
      <c r="K285" s="714" t="s">
        <v>419</v>
      </c>
      <c r="L285" s="788" t="s">
        <v>1100</v>
      </c>
    </row>
    <row r="286" spans="1:13" ht="25.5" x14ac:dyDescent="0.2">
      <c r="A286" s="245"/>
      <c r="B286" s="245"/>
      <c r="C286" s="245"/>
      <c r="D286" s="1056" t="s">
        <v>531</v>
      </c>
      <c r="E286" s="791" t="s">
        <v>1101</v>
      </c>
      <c r="F286" s="791" t="s">
        <v>1086</v>
      </c>
      <c r="G286" s="736">
        <v>1</v>
      </c>
      <c r="H286" s="791" t="s">
        <v>1087</v>
      </c>
      <c r="I286" s="737" t="s">
        <v>1102</v>
      </c>
      <c r="J286" s="727">
        <v>483</v>
      </c>
      <c r="K286" s="714" t="s">
        <v>419</v>
      </c>
      <c r="L286" s="696" t="s">
        <v>924</v>
      </c>
    </row>
    <row r="287" spans="1:13" ht="25.5" x14ac:dyDescent="0.2">
      <c r="A287" s="245"/>
      <c r="B287" s="245"/>
      <c r="C287" s="245"/>
      <c r="D287" s="1056" t="s">
        <v>531</v>
      </c>
      <c r="E287" s="791" t="s">
        <v>1103</v>
      </c>
      <c r="F287" s="791" t="s">
        <v>1086</v>
      </c>
      <c r="G287" s="736">
        <v>1</v>
      </c>
      <c r="H287" s="791" t="s">
        <v>1087</v>
      </c>
      <c r="I287" s="792"/>
      <c r="J287" s="793"/>
      <c r="K287" s="794"/>
      <c r="L287" s="696"/>
      <c r="M287" s="267"/>
    </row>
    <row r="288" spans="1:13" ht="25.5" x14ac:dyDescent="0.2">
      <c r="A288" s="245"/>
      <c r="B288" s="245"/>
      <c r="C288" s="245"/>
      <c r="D288" s="1056" t="s">
        <v>531</v>
      </c>
      <c r="E288" s="791" t="s">
        <v>1104</v>
      </c>
      <c r="F288" s="791" t="s">
        <v>1086</v>
      </c>
      <c r="G288" s="736">
        <v>1</v>
      </c>
      <c r="H288" s="791" t="s">
        <v>1087</v>
      </c>
      <c r="I288" s="703"/>
      <c r="J288" s="695"/>
      <c r="K288" s="456"/>
      <c r="L288" s="696"/>
      <c r="M288" s="267"/>
    </row>
    <row r="289" spans="1:13" ht="25.5" x14ac:dyDescent="0.2">
      <c r="A289" s="245"/>
      <c r="B289" s="245"/>
      <c r="C289" s="245"/>
      <c r="D289" s="1056" t="s">
        <v>531</v>
      </c>
      <c r="E289" s="791" t="s">
        <v>1105</v>
      </c>
      <c r="F289" s="791" t="s">
        <v>1086</v>
      </c>
      <c r="G289" s="736">
        <v>1</v>
      </c>
      <c r="H289" s="791" t="s">
        <v>1087</v>
      </c>
      <c r="I289" s="703"/>
      <c r="J289" s="456"/>
      <c r="K289" s="695"/>
      <c r="L289" s="696"/>
      <c r="M289" s="267"/>
    </row>
    <row r="290" spans="1:13" ht="25.5" x14ac:dyDescent="0.2">
      <c r="A290" s="245"/>
      <c r="B290" s="245"/>
      <c r="C290" s="245"/>
      <c r="D290" s="1056" t="s">
        <v>531</v>
      </c>
      <c r="E290" s="791" t="s">
        <v>1106</v>
      </c>
      <c r="F290" s="791" t="s">
        <v>1086</v>
      </c>
      <c r="G290" s="736">
        <v>1</v>
      </c>
      <c r="H290" s="791" t="s">
        <v>1087</v>
      </c>
      <c r="I290" s="703"/>
      <c r="J290" s="456"/>
      <c r="K290" s="695"/>
      <c r="L290" s="696"/>
      <c r="M290" s="267"/>
    </row>
    <row r="291" spans="1:13" x14ac:dyDescent="0.2">
      <c r="A291" s="245"/>
      <c r="B291" s="245"/>
      <c r="C291" s="245"/>
      <c r="D291" s="419" t="s">
        <v>531</v>
      </c>
      <c r="E291" s="335" t="s">
        <v>1107</v>
      </c>
      <c r="F291" s="335" t="s">
        <v>1108</v>
      </c>
      <c r="G291" s="365">
        <v>2</v>
      </c>
      <c r="H291" s="364" t="s">
        <v>1069</v>
      </c>
      <c r="I291" s="738"/>
      <c r="J291" s="739"/>
      <c r="K291" s="739"/>
      <c r="L291" s="696"/>
      <c r="M291" s="267"/>
    </row>
    <row r="292" spans="1:13" x14ac:dyDescent="0.2">
      <c r="A292" s="245"/>
      <c r="B292" s="251"/>
      <c r="C292" s="251"/>
      <c r="D292" s="418"/>
      <c r="E292" s="416"/>
      <c r="F292" s="416"/>
      <c r="G292" s="414"/>
      <c r="H292" s="412"/>
      <c r="I292" s="738"/>
      <c r="J292" s="739"/>
      <c r="K292" s="739"/>
      <c r="L292" s="696"/>
      <c r="M292" s="267"/>
    </row>
    <row r="293" spans="1:13" ht="38.25" x14ac:dyDescent="0.2">
      <c r="A293" s="245"/>
      <c r="B293" s="251"/>
      <c r="C293" s="251"/>
      <c r="D293" s="1040" t="s">
        <v>1109</v>
      </c>
      <c r="E293" s="753" t="s">
        <v>1110</v>
      </c>
      <c r="F293" s="693" t="s">
        <v>1111</v>
      </c>
      <c r="G293" s="694">
        <v>1</v>
      </c>
      <c r="H293" s="728" t="s">
        <v>1112</v>
      </c>
      <c r="I293" s="439" t="s">
        <v>1113</v>
      </c>
      <c r="J293" s="452">
        <v>712</v>
      </c>
      <c r="K293" s="457" t="s">
        <v>689</v>
      </c>
      <c r="L293" s="433" t="s">
        <v>1114</v>
      </c>
      <c r="M293" s="267"/>
    </row>
    <row r="294" spans="1:13" ht="38.25" x14ac:dyDescent="0.2">
      <c r="A294" s="245"/>
      <c r="B294" s="251"/>
      <c r="C294" s="245"/>
      <c r="D294" s="1040" t="s">
        <v>1109</v>
      </c>
      <c r="E294" s="753" t="s">
        <v>1115</v>
      </c>
      <c r="F294" s="693" t="s">
        <v>1111</v>
      </c>
      <c r="G294" s="694">
        <v>1</v>
      </c>
      <c r="H294" s="728" t="s">
        <v>1112</v>
      </c>
      <c r="I294" s="759" t="s">
        <v>1116</v>
      </c>
      <c r="J294" s="760">
        <v>585</v>
      </c>
      <c r="K294" s="456" t="s">
        <v>680</v>
      </c>
      <c r="L294" s="696"/>
      <c r="M294" s="267"/>
    </row>
    <row r="295" spans="1:13" ht="38.25" x14ac:dyDescent="0.2">
      <c r="A295" s="245"/>
      <c r="B295" s="251"/>
      <c r="C295" s="245"/>
      <c r="D295" s="1040" t="s">
        <v>1109</v>
      </c>
      <c r="E295" s="753" t="s">
        <v>1117</v>
      </c>
      <c r="F295" s="693" t="s">
        <v>1111</v>
      </c>
      <c r="G295" s="694">
        <v>1</v>
      </c>
      <c r="H295" s="728" t="s">
        <v>1112</v>
      </c>
      <c r="I295" s="438" t="s">
        <v>1118</v>
      </c>
      <c r="J295" s="453">
        <v>684</v>
      </c>
      <c r="K295" s="893" t="s">
        <v>613</v>
      </c>
      <c r="L295" s="788" t="s">
        <v>1119</v>
      </c>
      <c r="M295" s="267"/>
    </row>
    <row r="296" spans="1:13" x14ac:dyDescent="0.2">
      <c r="A296" s="245"/>
      <c r="B296" s="251"/>
      <c r="C296" s="245"/>
      <c r="D296" s="419" t="s">
        <v>1109</v>
      </c>
      <c r="E296" s="417" t="s">
        <v>1120</v>
      </c>
      <c r="F296" s="422" t="s">
        <v>1111</v>
      </c>
      <c r="G296" s="415">
        <v>1</v>
      </c>
      <c r="H296" s="413" t="s">
        <v>1112</v>
      </c>
      <c r="I296" s="795" t="s">
        <v>1121</v>
      </c>
      <c r="J296" s="796" t="s">
        <v>1122</v>
      </c>
      <c r="K296" s="714" t="s">
        <v>419</v>
      </c>
      <c r="L296" s="473" t="s">
        <v>1123</v>
      </c>
      <c r="M296" s="267"/>
    </row>
    <row r="297" spans="1:13" ht="25.5" x14ac:dyDescent="0.2">
      <c r="A297" s="245"/>
      <c r="B297" s="251"/>
      <c r="C297" s="245"/>
      <c r="D297" s="418"/>
      <c r="E297" s="416"/>
      <c r="F297" s="420"/>
      <c r="G297" s="414"/>
      <c r="H297" s="412"/>
      <c r="I297" s="797" t="s">
        <v>1124</v>
      </c>
      <c r="J297" s="798">
        <v>720</v>
      </c>
      <c r="K297" s="799" t="s">
        <v>1125</v>
      </c>
      <c r="L297" s="696" t="s">
        <v>1126</v>
      </c>
      <c r="M297" s="267"/>
    </row>
    <row r="298" spans="1:13" ht="38.25" x14ac:dyDescent="0.2">
      <c r="A298" s="245"/>
      <c r="B298" s="251"/>
      <c r="C298" s="245"/>
      <c r="D298" s="1040" t="s">
        <v>1109</v>
      </c>
      <c r="E298" s="753" t="s">
        <v>1127</v>
      </c>
      <c r="F298" s="693" t="s">
        <v>1111</v>
      </c>
      <c r="G298" s="694">
        <v>1</v>
      </c>
      <c r="H298" s="728" t="s">
        <v>1112</v>
      </c>
      <c r="I298" s="738"/>
      <c r="J298" s="739"/>
      <c r="K298" s="739"/>
      <c r="L298" s="696"/>
      <c r="M298" s="267"/>
    </row>
    <row r="299" spans="1:13" ht="38.25" x14ac:dyDescent="0.2">
      <c r="A299" s="245"/>
      <c r="B299" s="251"/>
      <c r="C299" s="245"/>
      <c r="D299" s="1040" t="s">
        <v>1109</v>
      </c>
      <c r="E299" s="753" t="s">
        <v>1128</v>
      </c>
      <c r="F299" s="693" t="s">
        <v>1111</v>
      </c>
      <c r="G299" s="694">
        <v>1</v>
      </c>
      <c r="H299" s="728" t="s">
        <v>1112</v>
      </c>
      <c r="I299" s="549"/>
      <c r="J299" s="477"/>
      <c r="K299" s="457"/>
      <c r="L299" s="696"/>
      <c r="M299" s="267"/>
    </row>
    <row r="300" spans="1:13" ht="38.25" x14ac:dyDescent="0.2">
      <c r="A300" s="245"/>
      <c r="B300" s="251"/>
      <c r="C300" s="245"/>
      <c r="D300" s="1040" t="s">
        <v>1109</v>
      </c>
      <c r="E300" s="753" t="s">
        <v>1129</v>
      </c>
      <c r="F300" s="693" t="s">
        <v>1111</v>
      </c>
      <c r="G300" s="694">
        <v>1</v>
      </c>
      <c r="H300" s="728" t="s">
        <v>1112</v>
      </c>
      <c r="I300" s="476"/>
      <c r="J300" s="477"/>
      <c r="K300" s="800"/>
      <c r="L300" s="696"/>
      <c r="M300" s="267"/>
    </row>
    <row r="301" spans="1:13" ht="38.25" x14ac:dyDescent="0.2">
      <c r="A301" s="245"/>
      <c r="B301" s="251"/>
      <c r="C301" s="245"/>
      <c r="D301" s="1040" t="s">
        <v>1109</v>
      </c>
      <c r="E301" s="753" t="s">
        <v>1130</v>
      </c>
      <c r="F301" s="693" t="s">
        <v>1111</v>
      </c>
      <c r="G301" s="694">
        <v>1</v>
      </c>
      <c r="H301" s="728" t="s">
        <v>1112</v>
      </c>
      <c r="I301" s="703"/>
      <c r="J301" s="695"/>
      <c r="K301" s="456"/>
      <c r="L301" s="696"/>
      <c r="M301" s="267"/>
    </row>
    <row r="302" spans="1:13" ht="25.5" x14ac:dyDescent="0.2">
      <c r="A302" s="245"/>
      <c r="B302" s="251"/>
      <c r="C302" s="245"/>
      <c r="D302" s="1040" t="s">
        <v>1109</v>
      </c>
      <c r="E302" s="753" t="s">
        <v>1131</v>
      </c>
      <c r="F302" s="693" t="s">
        <v>1132</v>
      </c>
      <c r="G302" s="694">
        <v>1</v>
      </c>
      <c r="H302" s="728" t="s">
        <v>535</v>
      </c>
      <c r="I302" s="801"/>
      <c r="J302" s="755"/>
      <c r="K302" s="456"/>
      <c r="L302" s="696"/>
      <c r="M302" s="267"/>
    </row>
    <row r="303" spans="1:13" ht="25.5" x14ac:dyDescent="0.2">
      <c r="A303" s="245"/>
      <c r="B303" s="251"/>
      <c r="C303" s="245"/>
      <c r="D303" s="1040" t="s">
        <v>1109</v>
      </c>
      <c r="E303" s="753" t="s">
        <v>1133</v>
      </c>
      <c r="F303" s="693" t="s">
        <v>1132</v>
      </c>
      <c r="G303" s="694">
        <v>1</v>
      </c>
      <c r="H303" s="728" t="s">
        <v>535</v>
      </c>
      <c r="I303" s="801"/>
      <c r="J303" s="802"/>
      <c r="K303" s="803"/>
      <c r="L303" s="696"/>
      <c r="M303" s="267"/>
    </row>
    <row r="304" spans="1:13" ht="25.5" x14ac:dyDescent="0.2">
      <c r="A304" s="245"/>
      <c r="B304" s="251"/>
      <c r="C304" s="245"/>
      <c r="D304" s="1040" t="s">
        <v>1109</v>
      </c>
      <c r="E304" s="753" t="s">
        <v>1134</v>
      </c>
      <c r="F304" s="693" t="s">
        <v>1132</v>
      </c>
      <c r="G304" s="694">
        <v>1</v>
      </c>
      <c r="H304" s="728" t="s">
        <v>535</v>
      </c>
      <c r="I304" s="804" t="s">
        <v>1135</v>
      </c>
      <c r="J304" s="755">
        <v>112</v>
      </c>
      <c r="K304" s="755" t="s">
        <v>726</v>
      </c>
      <c r="L304" s="696" t="s">
        <v>1136</v>
      </c>
      <c r="M304" s="267"/>
    </row>
    <row r="305" spans="1:13" ht="25.5" x14ac:dyDescent="0.2">
      <c r="A305" s="245"/>
      <c r="B305" s="251"/>
      <c r="C305" s="245"/>
      <c r="D305" s="1040" t="s">
        <v>1109</v>
      </c>
      <c r="E305" s="753" t="s">
        <v>1137</v>
      </c>
      <c r="F305" s="693" t="s">
        <v>1132</v>
      </c>
      <c r="G305" s="694">
        <v>1</v>
      </c>
      <c r="H305" s="728" t="s">
        <v>535</v>
      </c>
      <c r="I305" s="804"/>
      <c r="J305" s="755"/>
      <c r="K305" s="755"/>
      <c r="L305" s="696"/>
      <c r="M305" s="267"/>
    </row>
    <row r="306" spans="1:13" ht="25.5" x14ac:dyDescent="0.2">
      <c r="A306" s="245"/>
      <c r="B306" s="251"/>
      <c r="C306" s="245"/>
      <c r="D306" s="1040" t="s">
        <v>1109</v>
      </c>
      <c r="E306" s="753" t="s">
        <v>1138</v>
      </c>
      <c r="F306" s="693" t="s">
        <v>1132</v>
      </c>
      <c r="G306" s="694">
        <v>1</v>
      </c>
      <c r="H306" s="728" t="s">
        <v>535</v>
      </c>
      <c r="I306" s="801"/>
      <c r="J306" s="802"/>
      <c r="K306" s="456" t="s">
        <v>764</v>
      </c>
      <c r="L306" s="696"/>
      <c r="M306" s="267"/>
    </row>
    <row r="307" spans="1:13" x14ac:dyDescent="0.2">
      <c r="A307" s="245"/>
      <c r="B307" s="251"/>
      <c r="C307" s="245"/>
      <c r="D307" s="1040"/>
      <c r="E307" s="753"/>
      <c r="F307" s="693"/>
      <c r="G307" s="694"/>
      <c r="H307" s="728"/>
      <c r="I307" s="801"/>
      <c r="J307" s="802"/>
      <c r="K307" s="803"/>
      <c r="L307" s="1008"/>
      <c r="M307" s="267"/>
    </row>
    <row r="308" spans="1:13" ht="51" x14ac:dyDescent="0.2">
      <c r="A308" s="245"/>
      <c r="B308" s="251"/>
      <c r="C308" s="245"/>
      <c r="D308" s="1040" t="s">
        <v>1109</v>
      </c>
      <c r="E308" s="753" t="s">
        <v>1139</v>
      </c>
      <c r="F308" s="693" t="s">
        <v>1132</v>
      </c>
      <c r="G308" s="694">
        <v>1</v>
      </c>
      <c r="H308" s="728" t="s">
        <v>535</v>
      </c>
      <c r="I308" s="438" t="s">
        <v>1140</v>
      </c>
      <c r="J308" s="453">
        <v>489</v>
      </c>
      <c r="K308" s="456" t="s">
        <v>1141</v>
      </c>
      <c r="L308" s="696" t="s">
        <v>1142</v>
      </c>
      <c r="M308" s="267"/>
    </row>
    <row r="309" spans="1:13" ht="38.25" x14ac:dyDescent="0.2">
      <c r="A309" s="245"/>
      <c r="B309" s="251"/>
      <c r="C309" s="245"/>
      <c r="D309" s="1040" t="s">
        <v>1109</v>
      </c>
      <c r="E309" s="753" t="s">
        <v>1143</v>
      </c>
      <c r="F309" s="693" t="s">
        <v>1132</v>
      </c>
      <c r="G309" s="694">
        <v>1</v>
      </c>
      <c r="H309" s="728" t="s">
        <v>535</v>
      </c>
      <c r="I309" s="439" t="s">
        <v>1144</v>
      </c>
      <c r="J309" s="452">
        <v>463</v>
      </c>
      <c r="K309" s="457" t="s">
        <v>726</v>
      </c>
      <c r="L309" s="696" t="s">
        <v>1145</v>
      </c>
      <c r="M309" s="267"/>
    </row>
    <row r="310" spans="1:13" ht="25.5" x14ac:dyDescent="0.2">
      <c r="A310" s="245"/>
      <c r="B310" s="251"/>
      <c r="C310" s="245"/>
      <c r="D310" s="1040" t="s">
        <v>1109</v>
      </c>
      <c r="E310" s="753" t="s">
        <v>1146</v>
      </c>
      <c r="F310" s="693" t="s">
        <v>1132</v>
      </c>
      <c r="G310" s="694">
        <v>1</v>
      </c>
      <c r="H310" s="728" t="s">
        <v>535</v>
      </c>
      <c r="I310" s="754" t="s">
        <v>1147</v>
      </c>
      <c r="J310" s="755">
        <v>445</v>
      </c>
      <c r="K310" s="695" t="s">
        <v>594</v>
      </c>
      <c r="L310" s="696" t="s">
        <v>1148</v>
      </c>
      <c r="M310" s="267"/>
    </row>
    <row r="311" spans="1:13" ht="38.25" x14ac:dyDescent="0.2">
      <c r="A311" s="245"/>
      <c r="B311" s="251"/>
      <c r="C311" s="245"/>
      <c r="D311" s="1040" t="s">
        <v>1109</v>
      </c>
      <c r="E311" s="753" t="s">
        <v>1149</v>
      </c>
      <c r="F311" s="693" t="s">
        <v>1132</v>
      </c>
      <c r="G311" s="694">
        <v>1</v>
      </c>
      <c r="H311" s="728" t="s">
        <v>535</v>
      </c>
      <c r="I311" s="703" t="s">
        <v>1150</v>
      </c>
      <c r="J311" s="695">
        <v>610</v>
      </c>
      <c r="K311" s="456" t="s">
        <v>689</v>
      </c>
      <c r="L311" s="696" t="s">
        <v>1151</v>
      </c>
      <c r="M311" s="267"/>
    </row>
    <row r="312" spans="1:13" ht="38.25" x14ac:dyDescent="0.2">
      <c r="A312" s="245"/>
      <c r="B312" s="251"/>
      <c r="C312" s="245"/>
      <c r="D312" s="1040" t="s">
        <v>1109</v>
      </c>
      <c r="E312" s="753" t="s">
        <v>1152</v>
      </c>
      <c r="F312" s="693" t="s">
        <v>1132</v>
      </c>
      <c r="G312" s="694">
        <v>1</v>
      </c>
      <c r="H312" s="728" t="s">
        <v>535</v>
      </c>
      <c r="I312" s="805"/>
      <c r="J312" s="695"/>
      <c r="K312" s="695"/>
      <c r="L312" s="696"/>
      <c r="M312" s="267"/>
    </row>
    <row r="313" spans="1:13" ht="38.25" x14ac:dyDescent="0.2">
      <c r="A313" s="245"/>
      <c r="B313" s="251"/>
      <c r="C313" s="245"/>
      <c r="D313" s="1040" t="s">
        <v>1109</v>
      </c>
      <c r="E313" s="753" t="s">
        <v>1153</v>
      </c>
      <c r="F313" s="693" t="s">
        <v>1132</v>
      </c>
      <c r="G313" s="694">
        <v>1</v>
      </c>
      <c r="H313" s="728" t="s">
        <v>535</v>
      </c>
      <c r="I313" s="703"/>
      <c r="J313" s="695"/>
      <c r="K313" s="456"/>
      <c r="L313" s="696"/>
      <c r="M313" s="267"/>
    </row>
    <row r="314" spans="1:13" ht="38.25" x14ac:dyDescent="0.2">
      <c r="A314" s="245"/>
      <c r="B314" s="251"/>
      <c r="C314" s="245"/>
      <c r="D314" s="1040" t="s">
        <v>1109</v>
      </c>
      <c r="E314" s="753" t="s">
        <v>1154</v>
      </c>
      <c r="F314" s="693" t="s">
        <v>1132</v>
      </c>
      <c r="G314" s="694">
        <v>1</v>
      </c>
      <c r="H314" s="728" t="s">
        <v>535</v>
      </c>
      <c r="I314" s="703"/>
      <c r="J314" s="695"/>
      <c r="K314" s="456"/>
      <c r="L314" s="696"/>
      <c r="M314" s="267"/>
    </row>
    <row r="315" spans="1:13" ht="38.25" x14ac:dyDescent="0.2">
      <c r="A315" s="245"/>
      <c r="B315" s="251"/>
      <c r="C315" s="245"/>
      <c r="D315" s="1040" t="s">
        <v>1109</v>
      </c>
      <c r="E315" s="753" t="s">
        <v>1155</v>
      </c>
      <c r="F315" s="693" t="s">
        <v>1132</v>
      </c>
      <c r="G315" s="694">
        <v>1</v>
      </c>
      <c r="H315" s="728" t="s">
        <v>535</v>
      </c>
      <c r="I315" s="703"/>
      <c r="J315" s="695"/>
      <c r="K315" s="456"/>
      <c r="L315" s="696"/>
      <c r="M315" s="267"/>
    </row>
    <row r="316" spans="1:13" ht="38.25" x14ac:dyDescent="0.2">
      <c r="A316" s="245"/>
      <c r="B316" s="251"/>
      <c r="C316" s="245"/>
      <c r="D316" s="1040" t="s">
        <v>1109</v>
      </c>
      <c r="E316" s="753" t="s">
        <v>1156</v>
      </c>
      <c r="F316" s="693" t="s">
        <v>1132</v>
      </c>
      <c r="G316" s="694">
        <v>1</v>
      </c>
      <c r="H316" s="728" t="s">
        <v>1157</v>
      </c>
      <c r="I316" s="806"/>
      <c r="J316" s="751"/>
      <c r="K316" s="807"/>
      <c r="L316" s="696"/>
      <c r="M316" s="267"/>
    </row>
    <row r="317" spans="1:13" ht="102" x14ac:dyDescent="0.2">
      <c r="A317" s="245"/>
      <c r="B317" s="251"/>
      <c r="C317" s="245"/>
      <c r="D317" s="1040" t="s">
        <v>1109</v>
      </c>
      <c r="E317" s="753" t="s">
        <v>1158</v>
      </c>
      <c r="F317" s="693" t="s">
        <v>1159</v>
      </c>
      <c r="G317" s="694">
        <v>1</v>
      </c>
      <c r="H317" s="728" t="s">
        <v>351</v>
      </c>
      <c r="I317" s="808" t="s">
        <v>1160</v>
      </c>
      <c r="J317" s="452">
        <v>620</v>
      </c>
      <c r="K317" s="456" t="s">
        <v>1161</v>
      </c>
      <c r="L317" s="696" t="s">
        <v>1162</v>
      </c>
      <c r="M317" s="267"/>
    </row>
    <row r="318" spans="1:13" ht="51" x14ac:dyDescent="0.2">
      <c r="A318" s="245"/>
      <c r="B318" s="251"/>
      <c r="C318" s="245"/>
      <c r="D318" s="1040" t="s">
        <v>1109</v>
      </c>
      <c r="E318" s="753" t="s">
        <v>1163</v>
      </c>
      <c r="F318" s="693" t="s">
        <v>1159</v>
      </c>
      <c r="G318" s="694">
        <v>1</v>
      </c>
      <c r="H318" s="728" t="s">
        <v>351</v>
      </c>
      <c r="I318" s="703"/>
      <c r="J318" s="695"/>
      <c r="K318" s="456"/>
      <c r="L318" s="696"/>
      <c r="M318" s="267"/>
    </row>
    <row r="319" spans="1:13" ht="76.5" x14ac:dyDescent="0.2">
      <c r="A319" s="245"/>
      <c r="B319" s="251"/>
      <c r="C319" s="245"/>
      <c r="D319" s="339" t="s">
        <v>1109</v>
      </c>
      <c r="E319" s="417" t="s">
        <v>1164</v>
      </c>
      <c r="F319" s="422" t="s">
        <v>1159</v>
      </c>
      <c r="G319" s="415">
        <v>1</v>
      </c>
      <c r="H319" s="422" t="s">
        <v>351</v>
      </c>
      <c r="I319" s="754" t="s">
        <v>1165</v>
      </c>
      <c r="J319" s="755">
        <v>793</v>
      </c>
      <c r="K319" s="457" t="s">
        <v>779</v>
      </c>
      <c r="L319" s="1007" t="s">
        <v>1166</v>
      </c>
      <c r="M319" s="267"/>
    </row>
    <row r="320" spans="1:13" ht="38.25" x14ac:dyDescent="0.2">
      <c r="A320" s="245"/>
      <c r="B320" s="251"/>
      <c r="C320" s="245"/>
      <c r="D320" s="338"/>
      <c r="E320" s="416"/>
      <c r="F320" s="420"/>
      <c r="G320" s="414"/>
      <c r="H320" s="420"/>
      <c r="I320" s="476" t="s">
        <v>1167</v>
      </c>
      <c r="J320" s="477">
        <v>693</v>
      </c>
      <c r="K320" s="457" t="s">
        <v>513</v>
      </c>
      <c r="L320" s="1007" t="s">
        <v>1168</v>
      </c>
      <c r="M320" s="267"/>
    </row>
    <row r="321" spans="1:13" ht="51" x14ac:dyDescent="0.2">
      <c r="A321" s="245"/>
      <c r="B321" s="251"/>
      <c r="C321" s="245"/>
      <c r="D321" s="1048" t="s">
        <v>1109</v>
      </c>
      <c r="E321" s="1086" t="s">
        <v>1169</v>
      </c>
      <c r="F321" s="701" t="s">
        <v>1159</v>
      </c>
      <c r="G321" s="702">
        <v>1</v>
      </c>
      <c r="H321" s="814" t="s">
        <v>351</v>
      </c>
      <c r="I321" s="744" t="s">
        <v>1170</v>
      </c>
      <c r="J321" s="745">
        <v>685</v>
      </c>
      <c r="K321" s="457" t="s">
        <v>836</v>
      </c>
      <c r="L321" s="696" t="s">
        <v>585</v>
      </c>
      <c r="M321" s="267"/>
    </row>
    <row r="322" spans="1:13" ht="51" x14ac:dyDescent="0.2">
      <c r="A322" s="245"/>
      <c r="B322" s="251"/>
      <c r="C322" s="245"/>
      <c r="D322" s="1048" t="s">
        <v>1109</v>
      </c>
      <c r="E322" s="1086" t="s">
        <v>1171</v>
      </c>
      <c r="F322" s="701" t="s">
        <v>1159</v>
      </c>
      <c r="G322" s="702">
        <v>1</v>
      </c>
      <c r="H322" s="814" t="s">
        <v>351</v>
      </c>
      <c r="I322" s="759" t="s">
        <v>1172</v>
      </c>
      <c r="J322" s="760">
        <v>694</v>
      </c>
      <c r="K322" s="456" t="s">
        <v>513</v>
      </c>
      <c r="L322" s="696" t="s">
        <v>1173</v>
      </c>
      <c r="M322" s="267"/>
    </row>
    <row r="323" spans="1:13" ht="51" x14ac:dyDescent="0.2">
      <c r="A323" s="245"/>
      <c r="B323" s="251"/>
      <c r="C323" s="245"/>
      <c r="D323" s="1040" t="s">
        <v>1109</v>
      </c>
      <c r="E323" s="753" t="s">
        <v>1174</v>
      </c>
      <c r="F323" s="693" t="s">
        <v>1159</v>
      </c>
      <c r="G323" s="694">
        <v>1</v>
      </c>
      <c r="H323" s="728" t="s">
        <v>351</v>
      </c>
      <c r="I323" s="703"/>
      <c r="J323" s="695"/>
      <c r="K323" s="456"/>
      <c r="L323" s="696"/>
      <c r="M323" s="267"/>
    </row>
    <row r="324" spans="1:13" ht="76.5" x14ac:dyDescent="0.2">
      <c r="A324" s="245"/>
      <c r="B324" s="251"/>
      <c r="C324" s="245"/>
      <c r="D324" s="1040" t="s">
        <v>1109</v>
      </c>
      <c r="E324" s="753" t="s">
        <v>1175</v>
      </c>
      <c r="F324" s="693" t="s">
        <v>1159</v>
      </c>
      <c r="G324" s="694">
        <v>1</v>
      </c>
      <c r="H324" s="728" t="s">
        <v>351</v>
      </c>
      <c r="I324" s="703" t="s">
        <v>1176</v>
      </c>
      <c r="J324" s="695">
        <v>628</v>
      </c>
      <c r="K324" s="456" t="s">
        <v>379</v>
      </c>
      <c r="L324" s="696" t="s">
        <v>1177</v>
      </c>
      <c r="M324" s="267"/>
    </row>
    <row r="325" spans="1:13" ht="76.5" x14ac:dyDescent="0.2">
      <c r="A325" s="245"/>
      <c r="B325" s="251"/>
      <c r="C325" s="245"/>
      <c r="D325" s="1040" t="s">
        <v>1109</v>
      </c>
      <c r="E325" s="753" t="s">
        <v>1178</v>
      </c>
      <c r="F325" s="693" t="s">
        <v>1159</v>
      </c>
      <c r="G325" s="694">
        <v>1</v>
      </c>
      <c r="H325" s="728" t="s">
        <v>351</v>
      </c>
      <c r="I325" s="438" t="s">
        <v>1179</v>
      </c>
      <c r="J325" s="453">
        <v>632</v>
      </c>
      <c r="K325" s="456" t="s">
        <v>379</v>
      </c>
      <c r="L325" s="788" t="s">
        <v>1180</v>
      </c>
      <c r="M325" s="267"/>
    </row>
    <row r="326" spans="1:13" ht="38.25" x14ac:dyDescent="0.2">
      <c r="A326" s="245"/>
      <c r="B326" s="251"/>
      <c r="C326" s="245"/>
      <c r="D326" s="1040" t="s">
        <v>1109</v>
      </c>
      <c r="E326" s="753" t="s">
        <v>1181</v>
      </c>
      <c r="F326" s="693" t="s">
        <v>1182</v>
      </c>
      <c r="G326" s="694">
        <v>1</v>
      </c>
      <c r="H326" s="728" t="s">
        <v>351</v>
      </c>
      <c r="I326" s="809" t="s">
        <v>1183</v>
      </c>
      <c r="J326" s="760">
        <v>828</v>
      </c>
      <c r="K326" s="456" t="s">
        <v>1184</v>
      </c>
      <c r="L326" s="696" t="s">
        <v>585</v>
      </c>
      <c r="M326" s="267"/>
    </row>
    <row r="327" spans="1:13" ht="25.5" x14ac:dyDescent="0.2">
      <c r="A327" s="245"/>
      <c r="B327" s="251"/>
      <c r="C327" s="245"/>
      <c r="D327" s="339" t="s">
        <v>1109</v>
      </c>
      <c r="E327" s="417" t="s">
        <v>1185</v>
      </c>
      <c r="F327" s="422" t="s">
        <v>1182</v>
      </c>
      <c r="G327" s="415">
        <v>1</v>
      </c>
      <c r="H327" s="422" t="s">
        <v>351</v>
      </c>
      <c r="I327" s="476" t="s">
        <v>1186</v>
      </c>
      <c r="J327" s="477">
        <v>717</v>
      </c>
      <c r="K327" s="456" t="s">
        <v>367</v>
      </c>
      <c r="L327" s="788" t="s">
        <v>1187</v>
      </c>
      <c r="M327" s="267"/>
    </row>
    <row r="328" spans="1:13" ht="51" x14ac:dyDescent="0.2">
      <c r="A328" s="245"/>
      <c r="B328" s="251"/>
      <c r="C328" s="245"/>
      <c r="D328" s="337"/>
      <c r="E328" s="336"/>
      <c r="F328" s="421"/>
      <c r="G328" s="396"/>
      <c r="H328" s="421"/>
      <c r="I328" s="471" t="s">
        <v>1188</v>
      </c>
      <c r="J328" s="472">
        <v>674</v>
      </c>
      <c r="K328" s="466" t="s">
        <v>1189</v>
      </c>
      <c r="L328" s="1009" t="s">
        <v>1190</v>
      </c>
      <c r="M328" s="267"/>
    </row>
    <row r="329" spans="1:13" ht="25.5" x14ac:dyDescent="0.2">
      <c r="A329" s="245"/>
      <c r="B329" s="251"/>
      <c r="C329" s="245"/>
      <c r="D329" s="338"/>
      <c r="E329" s="416"/>
      <c r="F329" s="420"/>
      <c r="G329" s="414"/>
      <c r="H329" s="420"/>
      <c r="I329" s="1114" t="s">
        <v>1191</v>
      </c>
      <c r="J329" s="1120">
        <v>776</v>
      </c>
      <c r="K329" s="1150" t="s">
        <v>1189</v>
      </c>
      <c r="L329" s="1123" t="s">
        <v>1192</v>
      </c>
      <c r="M329" s="267"/>
    </row>
    <row r="330" spans="1:13" ht="38.25" x14ac:dyDescent="0.2">
      <c r="A330" s="245"/>
      <c r="B330" s="251"/>
      <c r="C330" s="245"/>
      <c r="D330" s="1040" t="s">
        <v>1109</v>
      </c>
      <c r="E330" s="753" t="s">
        <v>1193</v>
      </c>
      <c r="F330" s="693" t="s">
        <v>1182</v>
      </c>
      <c r="G330" s="694">
        <v>1</v>
      </c>
      <c r="H330" s="728" t="s">
        <v>351</v>
      </c>
      <c r="I330" s="809" t="s">
        <v>1194</v>
      </c>
      <c r="J330" s="760">
        <v>725</v>
      </c>
      <c r="K330" s="457" t="s">
        <v>1195</v>
      </c>
      <c r="L330" s="696"/>
      <c r="M330" s="267"/>
    </row>
    <row r="331" spans="1:13" x14ac:dyDescent="0.2">
      <c r="A331" s="245"/>
      <c r="B331" s="251"/>
      <c r="C331" s="245"/>
      <c r="D331" s="419" t="s">
        <v>1109</v>
      </c>
      <c r="E331" s="417" t="s">
        <v>1196</v>
      </c>
      <c r="F331" s="422" t="s">
        <v>1182</v>
      </c>
      <c r="G331" s="415">
        <v>1</v>
      </c>
      <c r="H331" s="413" t="s">
        <v>351</v>
      </c>
      <c r="I331" s="439" t="s">
        <v>1197</v>
      </c>
      <c r="J331" s="452">
        <v>761</v>
      </c>
      <c r="K331" s="695" t="s">
        <v>1198</v>
      </c>
      <c r="L331" s="433" t="s">
        <v>1199</v>
      </c>
      <c r="M331" s="267"/>
    </row>
    <row r="332" spans="1:13" ht="51" x14ac:dyDescent="0.2">
      <c r="A332" s="245"/>
      <c r="B332" s="251"/>
      <c r="C332" s="245"/>
      <c r="D332" s="418"/>
      <c r="E332" s="416"/>
      <c r="F332" s="420"/>
      <c r="G332" s="414"/>
      <c r="H332" s="412"/>
      <c r="I332" s="1114" t="s">
        <v>1200</v>
      </c>
      <c r="J332" s="1115">
        <v>898</v>
      </c>
      <c r="K332" s="1150" t="s">
        <v>1201</v>
      </c>
      <c r="L332" s="921" t="s">
        <v>1202</v>
      </c>
      <c r="M332" s="267"/>
    </row>
    <row r="333" spans="1:13" ht="38.25" x14ac:dyDescent="0.2">
      <c r="A333" s="245"/>
      <c r="B333" s="251"/>
      <c r="C333" s="245"/>
      <c r="D333" s="1040" t="s">
        <v>1109</v>
      </c>
      <c r="E333" s="753" t="s">
        <v>1203</v>
      </c>
      <c r="F333" s="693" t="s">
        <v>1182</v>
      </c>
      <c r="G333" s="694">
        <v>1</v>
      </c>
      <c r="H333" s="728" t="s">
        <v>351</v>
      </c>
      <c r="I333" s="808" t="s">
        <v>1204</v>
      </c>
      <c r="J333" s="452">
        <v>209</v>
      </c>
      <c r="K333" s="456" t="s">
        <v>569</v>
      </c>
      <c r="L333" s="433" t="s">
        <v>1205</v>
      </c>
      <c r="M333" s="267"/>
    </row>
    <row r="334" spans="1:13" ht="38.25" x14ac:dyDescent="0.2">
      <c r="A334" s="245"/>
      <c r="B334" s="251"/>
      <c r="C334" s="245"/>
      <c r="D334" s="1040" t="s">
        <v>1109</v>
      </c>
      <c r="E334" s="753" t="s">
        <v>1206</v>
      </c>
      <c r="F334" s="693" t="s">
        <v>1182</v>
      </c>
      <c r="G334" s="694">
        <v>1</v>
      </c>
      <c r="H334" s="728" t="s">
        <v>1207</v>
      </c>
      <c r="I334" s="703"/>
      <c r="J334" s="695"/>
      <c r="K334" s="456"/>
      <c r="L334" s="696"/>
      <c r="M334" s="267"/>
    </row>
    <row r="335" spans="1:13" x14ac:dyDescent="0.2">
      <c r="A335" s="245"/>
      <c r="B335" s="251"/>
      <c r="C335" s="245"/>
      <c r="D335" s="339" t="s">
        <v>1109</v>
      </c>
      <c r="E335" s="417" t="s">
        <v>1208</v>
      </c>
      <c r="F335" s="422" t="s">
        <v>1209</v>
      </c>
      <c r="G335" s="415">
        <v>1</v>
      </c>
      <c r="H335" s="422" t="s">
        <v>535</v>
      </c>
      <c r="I335" s="771" t="s">
        <v>1210</v>
      </c>
      <c r="J335" s="472" t="s">
        <v>1211</v>
      </c>
      <c r="K335" s="766" t="s">
        <v>836</v>
      </c>
      <c r="L335" s="473" t="s">
        <v>1212</v>
      </c>
      <c r="M335" s="267"/>
    </row>
    <row r="336" spans="1:13" x14ac:dyDescent="0.2">
      <c r="A336" s="245"/>
      <c r="B336" s="251"/>
      <c r="C336" s="245"/>
      <c r="D336" s="338"/>
      <c r="E336" s="416"/>
      <c r="F336" s="420"/>
      <c r="G336" s="414"/>
      <c r="H336" s="420"/>
      <c r="I336" s="726" t="s">
        <v>1213</v>
      </c>
      <c r="J336" s="727">
        <v>744</v>
      </c>
      <c r="K336" s="465" t="s">
        <v>1214</v>
      </c>
      <c r="L336" s="872" t="s">
        <v>1215</v>
      </c>
      <c r="M336" s="267"/>
    </row>
    <row r="337" spans="1:13" ht="51" x14ac:dyDescent="0.2">
      <c r="A337" s="245"/>
      <c r="B337" s="251"/>
      <c r="C337" s="245"/>
      <c r="D337" s="1040" t="s">
        <v>1109</v>
      </c>
      <c r="E337" s="753" t="s">
        <v>1216</v>
      </c>
      <c r="F337" s="693" t="s">
        <v>1209</v>
      </c>
      <c r="G337" s="694">
        <v>1</v>
      </c>
      <c r="H337" s="728" t="s">
        <v>535</v>
      </c>
      <c r="I337" s="438" t="s">
        <v>1217</v>
      </c>
      <c r="J337" s="453">
        <v>473</v>
      </c>
      <c r="K337" s="456" t="s">
        <v>613</v>
      </c>
      <c r="L337" s="696" t="s">
        <v>1218</v>
      </c>
      <c r="M337" s="267"/>
    </row>
    <row r="338" spans="1:13" x14ac:dyDescent="0.2">
      <c r="A338" s="245"/>
      <c r="B338" s="251"/>
      <c r="C338" s="245"/>
      <c r="D338" s="419" t="s">
        <v>1109</v>
      </c>
      <c r="E338" s="417" t="s">
        <v>1219</v>
      </c>
      <c r="F338" s="422" t="s">
        <v>1209</v>
      </c>
      <c r="G338" s="415">
        <v>1</v>
      </c>
      <c r="H338" s="422" t="s">
        <v>535</v>
      </c>
      <c r="I338" s="476" t="s">
        <v>1220</v>
      </c>
      <c r="J338" s="477">
        <v>704</v>
      </c>
      <c r="K338" s="456" t="s">
        <v>776</v>
      </c>
      <c r="L338" s="473" t="s">
        <v>1221</v>
      </c>
      <c r="M338" s="267"/>
    </row>
    <row r="339" spans="1:13" ht="51" x14ac:dyDescent="0.2">
      <c r="A339" s="245"/>
      <c r="B339" s="251"/>
      <c r="C339" s="245"/>
      <c r="D339" s="418"/>
      <c r="E339" s="416"/>
      <c r="F339" s="420"/>
      <c r="G339" s="414"/>
      <c r="H339" s="420"/>
      <c r="I339" s="1152" t="s">
        <v>1222</v>
      </c>
      <c r="J339" s="1153" t="s">
        <v>1223</v>
      </c>
      <c r="K339" s="714" t="s">
        <v>1224</v>
      </c>
      <c r="L339" s="696" t="s">
        <v>1225</v>
      </c>
      <c r="M339" s="267"/>
    </row>
    <row r="340" spans="1:13" ht="25.5" x14ac:dyDescent="0.2">
      <c r="A340" s="245"/>
      <c r="B340" s="251"/>
      <c r="C340" s="245"/>
      <c r="D340" s="1040" t="s">
        <v>1109</v>
      </c>
      <c r="E340" s="753" t="s">
        <v>1226</v>
      </c>
      <c r="F340" s="693" t="s">
        <v>1209</v>
      </c>
      <c r="G340" s="694">
        <v>1</v>
      </c>
      <c r="H340" s="728" t="s">
        <v>535</v>
      </c>
      <c r="I340" s="764" t="s">
        <v>1227</v>
      </c>
      <c r="J340" s="810" t="s">
        <v>1228</v>
      </c>
      <c r="K340" s="766" t="s">
        <v>836</v>
      </c>
      <c r="L340" s="696"/>
      <c r="M340" s="267"/>
    </row>
    <row r="341" spans="1:13" ht="25.5" x14ac:dyDescent="0.2">
      <c r="A341" s="245"/>
      <c r="B341" s="251"/>
      <c r="C341" s="245"/>
      <c r="D341" s="1040" t="s">
        <v>1109</v>
      </c>
      <c r="E341" s="753" t="s">
        <v>1229</v>
      </c>
      <c r="F341" s="693" t="s">
        <v>1209</v>
      </c>
      <c r="G341" s="694">
        <v>1</v>
      </c>
      <c r="H341" s="728" t="s">
        <v>535</v>
      </c>
      <c r="I341" s="754" t="s">
        <v>1230</v>
      </c>
      <c r="J341" s="755">
        <v>517</v>
      </c>
      <c r="K341" s="456" t="s">
        <v>707</v>
      </c>
      <c r="L341" s="696" t="s">
        <v>1089</v>
      </c>
      <c r="M341" s="267"/>
    </row>
    <row r="342" spans="1:13" ht="25.5" x14ac:dyDescent="0.2">
      <c r="A342" s="245"/>
      <c r="B342" s="251"/>
      <c r="C342" s="245"/>
      <c r="D342" s="1040" t="s">
        <v>1109</v>
      </c>
      <c r="E342" s="753" t="s">
        <v>1231</v>
      </c>
      <c r="F342" s="693" t="s">
        <v>1209</v>
      </c>
      <c r="G342" s="694">
        <v>1</v>
      </c>
      <c r="H342" s="728" t="s">
        <v>535</v>
      </c>
      <c r="I342" s="759" t="s">
        <v>1232</v>
      </c>
      <c r="J342" s="760">
        <v>496</v>
      </c>
      <c r="K342" s="456" t="s">
        <v>707</v>
      </c>
      <c r="L342" s="696"/>
      <c r="M342" s="267"/>
    </row>
    <row r="343" spans="1:13" ht="25.5" x14ac:dyDescent="0.2">
      <c r="A343" s="245"/>
      <c r="B343" s="251"/>
      <c r="C343" s="245"/>
      <c r="D343" s="1040" t="s">
        <v>1109</v>
      </c>
      <c r="E343" s="753" t="s">
        <v>1233</v>
      </c>
      <c r="F343" s="693" t="s">
        <v>1209</v>
      </c>
      <c r="G343" s="694">
        <v>1</v>
      </c>
      <c r="H343" s="728" t="s">
        <v>1234</v>
      </c>
      <c r="I343" s="439" t="s">
        <v>1235</v>
      </c>
      <c r="J343" s="452">
        <v>459</v>
      </c>
      <c r="K343" s="695" t="s">
        <v>553</v>
      </c>
      <c r="L343" s="433" t="s">
        <v>1236</v>
      </c>
      <c r="M343" s="267"/>
    </row>
    <row r="344" spans="1:13" ht="25.5" x14ac:dyDescent="0.2">
      <c r="A344" s="245"/>
      <c r="B344" s="251"/>
      <c r="C344" s="245"/>
      <c r="D344" s="1040" t="s">
        <v>1109</v>
      </c>
      <c r="E344" s="753" t="s">
        <v>1237</v>
      </c>
      <c r="F344" s="753" t="s">
        <v>1238</v>
      </c>
      <c r="G344" s="694">
        <v>1</v>
      </c>
      <c r="H344" s="728" t="s">
        <v>1239</v>
      </c>
      <c r="I344" s="439" t="s">
        <v>1240</v>
      </c>
      <c r="J344" s="452">
        <v>621</v>
      </c>
      <c r="K344" s="456" t="s">
        <v>379</v>
      </c>
      <c r="L344" s="433" t="s">
        <v>1241</v>
      </c>
      <c r="M344" s="267"/>
    </row>
    <row r="345" spans="1:13" ht="51" x14ac:dyDescent="0.2">
      <c r="A345" s="245"/>
      <c r="B345" s="251"/>
      <c r="C345" s="251"/>
      <c r="D345" s="1040" t="s">
        <v>1109</v>
      </c>
      <c r="E345" s="753" t="s">
        <v>1242</v>
      </c>
      <c r="F345" s="753" t="s">
        <v>1238</v>
      </c>
      <c r="G345" s="694">
        <v>1</v>
      </c>
      <c r="H345" s="728" t="s">
        <v>1239</v>
      </c>
      <c r="I345" s="438" t="s">
        <v>1243</v>
      </c>
      <c r="J345" s="453">
        <v>596</v>
      </c>
      <c r="K345" s="456" t="s">
        <v>672</v>
      </c>
      <c r="L345" s="788" t="s">
        <v>1244</v>
      </c>
    </row>
    <row r="346" spans="1:13" ht="25.5" x14ac:dyDescent="0.2">
      <c r="A346" s="245"/>
      <c r="B346" s="251"/>
      <c r="C346" s="251"/>
      <c r="D346" s="1040" t="s">
        <v>1109</v>
      </c>
      <c r="E346" s="753" t="s">
        <v>1245</v>
      </c>
      <c r="F346" s="753" t="s">
        <v>1238</v>
      </c>
      <c r="G346" s="694">
        <v>1</v>
      </c>
      <c r="H346" s="728" t="s">
        <v>1239</v>
      </c>
      <c r="I346" s="703"/>
      <c r="J346" s="695"/>
      <c r="K346" s="456"/>
      <c r="L346" s="696"/>
    </row>
    <row r="347" spans="1:13" ht="25.5" x14ac:dyDescent="0.2">
      <c r="A347" s="245"/>
      <c r="B347" s="251"/>
      <c r="C347" s="251"/>
      <c r="D347" s="1040" t="s">
        <v>1109</v>
      </c>
      <c r="E347" s="753" t="s">
        <v>1246</v>
      </c>
      <c r="F347" s="753" t="s">
        <v>1247</v>
      </c>
      <c r="G347" s="694">
        <v>1</v>
      </c>
      <c r="H347" s="728" t="s">
        <v>1239</v>
      </c>
      <c r="I347" s="703"/>
      <c r="J347" s="695"/>
      <c r="K347" s="811"/>
      <c r="L347" s="696"/>
    </row>
    <row r="348" spans="1:13" ht="25.5" x14ac:dyDescent="0.2">
      <c r="A348" s="245"/>
      <c r="B348" s="251"/>
      <c r="C348" s="251"/>
      <c r="D348" s="1040" t="s">
        <v>1109</v>
      </c>
      <c r="E348" s="753" t="s">
        <v>1248</v>
      </c>
      <c r="F348" s="753" t="s">
        <v>1249</v>
      </c>
      <c r="G348" s="694">
        <v>1</v>
      </c>
      <c r="H348" s="728" t="s">
        <v>535</v>
      </c>
      <c r="I348" s="438" t="s">
        <v>1250</v>
      </c>
      <c r="J348" s="453">
        <v>568</v>
      </c>
      <c r="K348" s="456" t="s">
        <v>379</v>
      </c>
      <c r="L348" s="788" t="s">
        <v>1251</v>
      </c>
    </row>
    <row r="349" spans="1:13" ht="38.25" x14ac:dyDescent="0.2">
      <c r="A349" s="245"/>
      <c r="B349" s="251"/>
      <c r="C349" s="251"/>
      <c r="D349" s="1040" t="s">
        <v>1109</v>
      </c>
      <c r="E349" s="753" t="s">
        <v>1252</v>
      </c>
      <c r="F349" s="753" t="s">
        <v>1249</v>
      </c>
      <c r="G349" s="694">
        <v>1</v>
      </c>
      <c r="H349" s="728" t="s">
        <v>535</v>
      </c>
      <c r="I349" s="439" t="s">
        <v>1253</v>
      </c>
      <c r="J349" s="452">
        <v>573</v>
      </c>
      <c r="K349" s="456" t="s">
        <v>379</v>
      </c>
      <c r="L349" s="788" t="s">
        <v>1254</v>
      </c>
    </row>
    <row r="350" spans="1:13" x14ac:dyDescent="0.2">
      <c r="A350" s="245"/>
      <c r="B350" s="251"/>
      <c r="C350" s="251"/>
      <c r="D350" s="1040" t="s">
        <v>1109</v>
      </c>
      <c r="E350" s="753" t="s">
        <v>1255</v>
      </c>
      <c r="F350" s="753" t="s">
        <v>1249</v>
      </c>
      <c r="G350" s="694">
        <v>1</v>
      </c>
      <c r="H350" s="728" t="s">
        <v>535</v>
      </c>
      <c r="I350" s="703" t="s">
        <v>1256</v>
      </c>
      <c r="J350" s="695">
        <v>569</v>
      </c>
      <c r="K350" s="456" t="s">
        <v>384</v>
      </c>
      <c r="L350" s="696"/>
    </row>
    <row r="351" spans="1:13" ht="25.5" x14ac:dyDescent="0.2">
      <c r="A351" s="245"/>
      <c r="B351" s="251"/>
      <c r="C351" s="251"/>
      <c r="D351" s="1040" t="s">
        <v>1109</v>
      </c>
      <c r="E351" s="753" t="s">
        <v>1257</v>
      </c>
      <c r="F351" s="693" t="s">
        <v>1258</v>
      </c>
      <c r="G351" s="694">
        <v>1</v>
      </c>
      <c r="H351" s="728" t="s">
        <v>535</v>
      </c>
      <c r="I351" s="438" t="s">
        <v>1259</v>
      </c>
      <c r="J351" s="453">
        <v>305</v>
      </c>
      <c r="K351" s="456" t="s">
        <v>726</v>
      </c>
      <c r="L351" s="788" t="s">
        <v>1260</v>
      </c>
    </row>
    <row r="352" spans="1:13" ht="25.5" x14ac:dyDescent="0.2">
      <c r="A352" s="245"/>
      <c r="B352" s="251"/>
      <c r="C352" s="245"/>
      <c r="D352" s="1040" t="s">
        <v>1109</v>
      </c>
      <c r="E352" s="753" t="s">
        <v>1261</v>
      </c>
      <c r="F352" s="693" t="s">
        <v>1258</v>
      </c>
      <c r="G352" s="694">
        <v>1</v>
      </c>
      <c r="H352" s="728" t="s">
        <v>535</v>
      </c>
      <c r="I352" s="703"/>
      <c r="J352" s="456"/>
      <c r="K352" s="456"/>
      <c r="L352" s="696"/>
    </row>
    <row r="353" spans="1:13" ht="25.5" x14ac:dyDescent="0.2">
      <c r="A353" s="245"/>
      <c r="B353" s="251"/>
      <c r="C353" s="245"/>
      <c r="D353" s="1040" t="s">
        <v>1109</v>
      </c>
      <c r="E353" s="753" t="s">
        <v>1262</v>
      </c>
      <c r="F353" s="693" t="s">
        <v>1258</v>
      </c>
      <c r="G353" s="694">
        <v>1</v>
      </c>
      <c r="H353" s="728" t="s">
        <v>535</v>
      </c>
      <c r="I353" s="703"/>
      <c r="J353" s="695"/>
      <c r="K353" s="456"/>
      <c r="L353" s="696"/>
    </row>
    <row r="354" spans="1:13" ht="25.5" x14ac:dyDescent="0.2">
      <c r="A354" s="245"/>
      <c r="B354" s="251"/>
      <c r="C354" s="245"/>
      <c r="D354" s="1040" t="s">
        <v>1109</v>
      </c>
      <c r="E354" s="753" t="s">
        <v>1263</v>
      </c>
      <c r="F354" s="693" t="s">
        <v>1258</v>
      </c>
      <c r="G354" s="694">
        <v>1</v>
      </c>
      <c r="H354" s="728" t="s">
        <v>535</v>
      </c>
      <c r="I354" s="439" t="s">
        <v>1264</v>
      </c>
      <c r="J354" s="452">
        <v>269</v>
      </c>
      <c r="K354" s="456" t="s">
        <v>564</v>
      </c>
      <c r="L354" s="696" t="s">
        <v>1265</v>
      </c>
    </row>
    <row r="355" spans="1:13" ht="25.5" x14ac:dyDescent="0.2">
      <c r="A355" s="245"/>
      <c r="B355" s="251"/>
      <c r="C355" s="245"/>
      <c r="D355" s="1040" t="s">
        <v>1109</v>
      </c>
      <c r="E355" s="753" t="s">
        <v>1266</v>
      </c>
      <c r="F355" s="693" t="s">
        <v>1258</v>
      </c>
      <c r="G355" s="694">
        <v>1</v>
      </c>
      <c r="H355" s="728" t="s">
        <v>535</v>
      </c>
      <c r="I355" s="759" t="s">
        <v>1267</v>
      </c>
      <c r="J355" s="760">
        <v>495</v>
      </c>
      <c r="K355" s="456" t="s">
        <v>564</v>
      </c>
      <c r="L355" s="696" t="s">
        <v>1268</v>
      </c>
      <c r="M355" s="261"/>
    </row>
    <row r="356" spans="1:13" ht="25.5" x14ac:dyDescent="0.2">
      <c r="A356" s="245"/>
      <c r="B356" s="251"/>
      <c r="C356" s="245"/>
      <c r="D356" s="1040" t="s">
        <v>1109</v>
      </c>
      <c r="E356" s="753" t="s">
        <v>1269</v>
      </c>
      <c r="F356" s="693" t="s">
        <v>1258</v>
      </c>
      <c r="G356" s="694">
        <v>1</v>
      </c>
      <c r="H356" s="728" t="s">
        <v>535</v>
      </c>
      <c r="I356" s="476"/>
      <c r="J356" s="477"/>
      <c r="K356" s="456"/>
      <c r="L356" s="696"/>
      <c r="M356" s="261"/>
    </row>
    <row r="357" spans="1:13" ht="38.25" x14ac:dyDescent="0.2">
      <c r="A357" s="245"/>
      <c r="B357" s="251"/>
      <c r="C357" s="245"/>
      <c r="D357" s="1040" t="s">
        <v>1109</v>
      </c>
      <c r="E357" s="753" t="s">
        <v>1270</v>
      </c>
      <c r="F357" s="753" t="s">
        <v>1271</v>
      </c>
      <c r="G357" s="694">
        <v>1</v>
      </c>
      <c r="H357" s="728" t="s">
        <v>535</v>
      </c>
      <c r="I357" s="758" t="s">
        <v>1272</v>
      </c>
      <c r="J357" s="755">
        <v>189</v>
      </c>
      <c r="K357" s="456" t="s">
        <v>1273</v>
      </c>
      <c r="L357" s="696"/>
      <c r="M357" s="261"/>
    </row>
    <row r="358" spans="1:13" ht="38.25" x14ac:dyDescent="0.2">
      <c r="A358" s="245"/>
      <c r="B358" s="251"/>
      <c r="C358" s="251"/>
      <c r="D358" s="1040" t="s">
        <v>1109</v>
      </c>
      <c r="E358" s="753" t="s">
        <v>1274</v>
      </c>
      <c r="F358" s="753" t="s">
        <v>1275</v>
      </c>
      <c r="G358" s="694">
        <v>1</v>
      </c>
      <c r="H358" s="728" t="s">
        <v>535</v>
      </c>
      <c r="I358" s="703" t="s">
        <v>1276</v>
      </c>
      <c r="J358" s="695">
        <v>98</v>
      </c>
      <c r="K358" s="456" t="s">
        <v>613</v>
      </c>
      <c r="L358" s="696" t="s">
        <v>1277</v>
      </c>
      <c r="M358" s="238"/>
    </row>
    <row r="359" spans="1:13" ht="38.25" x14ac:dyDescent="0.2">
      <c r="A359" s="245"/>
      <c r="B359" s="251"/>
      <c r="C359" s="251"/>
      <c r="D359" s="1040" t="s">
        <v>1109</v>
      </c>
      <c r="E359" s="753" t="s">
        <v>1278</v>
      </c>
      <c r="F359" s="753" t="s">
        <v>1275</v>
      </c>
      <c r="G359" s="694">
        <v>1</v>
      </c>
      <c r="H359" s="728" t="s">
        <v>535</v>
      </c>
      <c r="I359" s="703" t="s">
        <v>1279</v>
      </c>
      <c r="J359" s="695">
        <v>501</v>
      </c>
      <c r="K359" s="457" t="s">
        <v>569</v>
      </c>
      <c r="L359" s="696" t="s">
        <v>668</v>
      </c>
      <c r="M359" s="238"/>
    </row>
    <row r="360" spans="1:13" ht="38.25" x14ac:dyDescent="0.2">
      <c r="A360" s="245"/>
      <c r="B360" s="251"/>
      <c r="C360" s="251"/>
      <c r="D360" s="1040" t="s">
        <v>1109</v>
      </c>
      <c r="E360" s="753" t="s">
        <v>1280</v>
      </c>
      <c r="F360" s="753" t="s">
        <v>1275</v>
      </c>
      <c r="G360" s="694">
        <v>1</v>
      </c>
      <c r="H360" s="728" t="s">
        <v>535</v>
      </c>
      <c r="I360" s="754" t="s">
        <v>1281</v>
      </c>
      <c r="J360" s="755">
        <v>265</v>
      </c>
      <c r="K360" s="456" t="s">
        <v>1282</v>
      </c>
      <c r="L360" s="696" t="s">
        <v>1283</v>
      </c>
      <c r="M360" s="238"/>
    </row>
    <row r="361" spans="1:13" ht="38.25" x14ac:dyDescent="0.2">
      <c r="A361" s="245"/>
      <c r="B361" s="251"/>
      <c r="C361" s="251"/>
      <c r="D361" s="1040" t="s">
        <v>1109</v>
      </c>
      <c r="E361" s="753" t="s">
        <v>1284</v>
      </c>
      <c r="F361" s="693" t="s">
        <v>1275</v>
      </c>
      <c r="G361" s="694">
        <v>1</v>
      </c>
      <c r="H361" s="728" t="s">
        <v>535</v>
      </c>
      <c r="I361" s="703" t="s">
        <v>1285</v>
      </c>
      <c r="J361" s="695">
        <v>101</v>
      </c>
      <c r="K361" s="456" t="s">
        <v>613</v>
      </c>
      <c r="L361" s="696" t="s">
        <v>1151</v>
      </c>
      <c r="M361" s="238"/>
    </row>
    <row r="362" spans="1:13" ht="38.25" x14ac:dyDescent="0.2">
      <c r="A362" s="245"/>
      <c r="B362" s="251"/>
      <c r="C362" s="245"/>
      <c r="D362" s="1040" t="s">
        <v>1109</v>
      </c>
      <c r="E362" s="753" t="s">
        <v>1286</v>
      </c>
      <c r="F362" s="693" t="s">
        <v>1275</v>
      </c>
      <c r="G362" s="694">
        <v>1</v>
      </c>
      <c r="H362" s="728" t="s">
        <v>535</v>
      </c>
      <c r="I362" s="703" t="s">
        <v>1287</v>
      </c>
      <c r="J362" s="695">
        <v>135</v>
      </c>
      <c r="K362" s="456" t="s">
        <v>1066</v>
      </c>
      <c r="L362" s="696" t="s">
        <v>1283</v>
      </c>
      <c r="M362" s="238"/>
    </row>
    <row r="363" spans="1:13" ht="51" x14ac:dyDescent="0.2">
      <c r="A363" s="245"/>
      <c r="B363" s="251"/>
      <c r="C363" s="245"/>
      <c r="D363" s="1040" t="s">
        <v>1109</v>
      </c>
      <c r="E363" s="753" t="s">
        <v>1288</v>
      </c>
      <c r="F363" s="693" t="s">
        <v>1275</v>
      </c>
      <c r="G363" s="694">
        <v>1</v>
      </c>
      <c r="H363" s="728" t="s">
        <v>535</v>
      </c>
      <c r="I363" s="439" t="s">
        <v>1289</v>
      </c>
      <c r="J363" s="452">
        <v>437</v>
      </c>
      <c r="K363" s="456" t="s">
        <v>640</v>
      </c>
      <c r="L363" s="1009" t="s">
        <v>1290</v>
      </c>
      <c r="M363" s="239"/>
    </row>
    <row r="364" spans="1:13" ht="51" x14ac:dyDescent="0.2">
      <c r="A364" s="245"/>
      <c r="B364" s="251"/>
      <c r="C364" s="245"/>
      <c r="D364" s="1040" t="s">
        <v>1109</v>
      </c>
      <c r="E364" s="753" t="s">
        <v>1291</v>
      </c>
      <c r="F364" s="693" t="s">
        <v>1275</v>
      </c>
      <c r="G364" s="694">
        <v>1</v>
      </c>
      <c r="H364" s="728" t="s">
        <v>535</v>
      </c>
      <c r="I364" s="438" t="s">
        <v>1292</v>
      </c>
      <c r="J364" s="453">
        <v>212</v>
      </c>
      <c r="K364" s="812" t="s">
        <v>1161</v>
      </c>
      <c r="L364" s="1010" t="s">
        <v>1293</v>
      </c>
      <c r="M364" s="240"/>
    </row>
    <row r="365" spans="1:13" ht="38.25" x14ac:dyDescent="0.2">
      <c r="A365" s="245"/>
      <c r="B365" s="251"/>
      <c r="C365" s="245"/>
      <c r="D365" s="1040" t="s">
        <v>1109</v>
      </c>
      <c r="E365" s="753" t="s">
        <v>1294</v>
      </c>
      <c r="F365" s="693" t="s">
        <v>1275</v>
      </c>
      <c r="G365" s="694">
        <v>1</v>
      </c>
      <c r="H365" s="728" t="s">
        <v>535</v>
      </c>
      <c r="I365" s="703" t="s">
        <v>1295</v>
      </c>
      <c r="J365" s="695">
        <v>177</v>
      </c>
      <c r="K365" s="457" t="s">
        <v>771</v>
      </c>
      <c r="L365" s="696" t="s">
        <v>1296</v>
      </c>
      <c r="M365" s="267"/>
    </row>
    <row r="366" spans="1:13" ht="38.25" x14ac:dyDescent="0.2">
      <c r="A366" s="245"/>
      <c r="B366" s="251"/>
      <c r="C366" s="245"/>
      <c r="D366" s="1060" t="s">
        <v>1109</v>
      </c>
      <c r="E366" s="753" t="s">
        <v>1297</v>
      </c>
      <c r="F366" s="753" t="s">
        <v>1275</v>
      </c>
      <c r="G366" s="739">
        <v>1</v>
      </c>
      <c r="H366" s="738" t="s">
        <v>1298</v>
      </c>
      <c r="I366" s="438"/>
      <c r="J366" s="453"/>
      <c r="K366" s="812"/>
      <c r="L366" s="696"/>
      <c r="M366" s="262"/>
    </row>
    <row r="367" spans="1:13" ht="38.25" x14ac:dyDescent="0.2">
      <c r="A367" s="251"/>
      <c r="B367" s="251"/>
      <c r="C367" s="251"/>
      <c r="D367" s="1060" t="s">
        <v>1109</v>
      </c>
      <c r="E367" s="753" t="s">
        <v>1299</v>
      </c>
      <c r="F367" s="753" t="s">
        <v>1275</v>
      </c>
      <c r="G367" s="739">
        <v>1</v>
      </c>
      <c r="H367" s="738" t="s">
        <v>1298</v>
      </c>
      <c r="I367" s="703"/>
      <c r="J367" s="695"/>
      <c r="K367" s="813"/>
      <c r="L367" s="696"/>
      <c r="M367" s="241"/>
    </row>
    <row r="368" spans="1:13" ht="38.25" x14ac:dyDescent="0.2">
      <c r="A368" s="251"/>
      <c r="B368" s="251"/>
      <c r="C368" s="251"/>
      <c r="D368" s="1060" t="s">
        <v>1109</v>
      </c>
      <c r="E368" s="753" t="s">
        <v>1300</v>
      </c>
      <c r="F368" s="753" t="s">
        <v>1275</v>
      </c>
      <c r="G368" s="739">
        <v>1</v>
      </c>
      <c r="H368" s="738" t="s">
        <v>1301</v>
      </c>
      <c r="I368" s="703"/>
      <c r="J368" s="695"/>
      <c r="K368" s="813"/>
      <c r="L368" s="696"/>
      <c r="M368" s="262"/>
    </row>
    <row r="369" spans="1:13" ht="38.25" x14ac:dyDescent="0.2">
      <c r="A369" s="251"/>
      <c r="B369" s="251"/>
      <c r="C369" s="251"/>
      <c r="D369" s="1060" t="s">
        <v>1109</v>
      </c>
      <c r="E369" s="753" t="s">
        <v>1302</v>
      </c>
      <c r="F369" s="753" t="s">
        <v>1275</v>
      </c>
      <c r="G369" s="739">
        <v>1</v>
      </c>
      <c r="H369" s="738" t="s">
        <v>1301</v>
      </c>
      <c r="I369" s="703"/>
      <c r="J369" s="695"/>
      <c r="K369" s="813"/>
      <c r="L369" s="696"/>
      <c r="M369" s="262"/>
    </row>
    <row r="370" spans="1:13" ht="38.25" x14ac:dyDescent="0.2">
      <c r="A370" s="251"/>
      <c r="B370" s="251"/>
      <c r="C370" s="251"/>
      <c r="D370" s="1040" t="s">
        <v>1109</v>
      </c>
      <c r="E370" s="753" t="s">
        <v>1303</v>
      </c>
      <c r="F370" s="693" t="s">
        <v>1304</v>
      </c>
      <c r="G370" s="694">
        <v>1</v>
      </c>
      <c r="H370" s="728" t="s">
        <v>535</v>
      </c>
      <c r="I370" s="703" t="s">
        <v>1305</v>
      </c>
      <c r="J370" s="695">
        <v>70</v>
      </c>
      <c r="K370" s="456" t="s">
        <v>1306</v>
      </c>
      <c r="L370" s="696" t="s">
        <v>1307</v>
      </c>
      <c r="M370" s="262"/>
    </row>
    <row r="371" spans="1:13" ht="51" x14ac:dyDescent="0.2">
      <c r="A371" s="245"/>
      <c r="B371" s="251"/>
      <c r="C371" s="245"/>
      <c r="D371" s="1040" t="s">
        <v>1109</v>
      </c>
      <c r="E371" s="753" t="s">
        <v>1308</v>
      </c>
      <c r="F371" s="693" t="s">
        <v>1304</v>
      </c>
      <c r="G371" s="694">
        <v>1</v>
      </c>
      <c r="H371" s="728" t="s">
        <v>535</v>
      </c>
      <c r="I371" s="703" t="s">
        <v>1309</v>
      </c>
      <c r="J371" s="695">
        <v>131</v>
      </c>
      <c r="K371" s="456" t="s">
        <v>1306</v>
      </c>
      <c r="L371" s="696" t="s">
        <v>1310</v>
      </c>
      <c r="M371" s="261"/>
    </row>
    <row r="372" spans="1:13" ht="38.25" x14ac:dyDescent="0.2">
      <c r="A372" s="245"/>
      <c r="B372" s="251"/>
      <c r="C372" s="245"/>
      <c r="D372" s="1040" t="s">
        <v>1109</v>
      </c>
      <c r="E372" s="753" t="s">
        <v>1311</v>
      </c>
      <c r="F372" s="693" t="s">
        <v>1304</v>
      </c>
      <c r="G372" s="694">
        <v>1</v>
      </c>
      <c r="H372" s="728" t="s">
        <v>535</v>
      </c>
      <c r="I372" s="703" t="s">
        <v>1312</v>
      </c>
      <c r="J372" s="695">
        <v>172</v>
      </c>
      <c r="K372" s="456" t="s">
        <v>1313</v>
      </c>
      <c r="L372" s="696"/>
      <c r="M372" s="261"/>
    </row>
    <row r="373" spans="1:13" ht="38.25" x14ac:dyDescent="0.2">
      <c r="A373" s="245"/>
      <c r="B373" s="251"/>
      <c r="C373" s="245"/>
      <c r="D373" s="1040" t="s">
        <v>1109</v>
      </c>
      <c r="E373" s="753" t="s">
        <v>1314</v>
      </c>
      <c r="F373" s="693" t="s">
        <v>1304</v>
      </c>
      <c r="G373" s="694">
        <v>1</v>
      </c>
      <c r="H373" s="728" t="s">
        <v>535</v>
      </c>
      <c r="I373" s="703" t="s">
        <v>1315</v>
      </c>
      <c r="J373" s="695">
        <v>74</v>
      </c>
      <c r="K373" s="456" t="s">
        <v>1316</v>
      </c>
      <c r="L373" s="696" t="s">
        <v>1317</v>
      </c>
    </row>
    <row r="374" spans="1:13" ht="38.25" x14ac:dyDescent="0.2">
      <c r="A374" s="245"/>
      <c r="B374" s="251"/>
      <c r="C374" s="245"/>
      <c r="D374" s="1040" t="s">
        <v>1109</v>
      </c>
      <c r="E374" s="753" t="s">
        <v>1318</v>
      </c>
      <c r="F374" s="693" t="s">
        <v>1304</v>
      </c>
      <c r="G374" s="694">
        <v>1</v>
      </c>
      <c r="H374" s="728" t="s">
        <v>535</v>
      </c>
      <c r="I374" s="476" t="s">
        <v>1319</v>
      </c>
      <c r="J374" s="477">
        <v>167</v>
      </c>
      <c r="K374" s="457" t="s">
        <v>1320</v>
      </c>
      <c r="L374" s="473" t="s">
        <v>1321</v>
      </c>
    </row>
    <row r="375" spans="1:13" ht="38.25" x14ac:dyDescent="0.2">
      <c r="A375" s="245"/>
      <c r="B375" s="251"/>
      <c r="C375" s="245"/>
      <c r="D375" s="1040" t="s">
        <v>1109</v>
      </c>
      <c r="E375" s="753" t="s">
        <v>1322</v>
      </c>
      <c r="F375" s="693" t="s">
        <v>1304</v>
      </c>
      <c r="G375" s="694">
        <v>1</v>
      </c>
      <c r="H375" s="728" t="s">
        <v>535</v>
      </c>
      <c r="I375" s="438" t="s">
        <v>1323</v>
      </c>
      <c r="J375" s="453">
        <v>196</v>
      </c>
      <c r="K375" s="456" t="s">
        <v>1324</v>
      </c>
      <c r="L375" s="696" t="s">
        <v>1325</v>
      </c>
    </row>
    <row r="376" spans="1:13" ht="38.25" x14ac:dyDescent="0.2">
      <c r="A376" s="245"/>
      <c r="B376" s="251"/>
      <c r="C376" s="245"/>
      <c r="D376" s="1040" t="s">
        <v>1109</v>
      </c>
      <c r="E376" s="753" t="s">
        <v>1326</v>
      </c>
      <c r="F376" s="693" t="s">
        <v>1304</v>
      </c>
      <c r="G376" s="694">
        <v>1</v>
      </c>
      <c r="H376" s="728" t="s">
        <v>535</v>
      </c>
      <c r="I376" s="439" t="s">
        <v>1327</v>
      </c>
      <c r="J376" s="452">
        <v>69</v>
      </c>
      <c r="K376" s="457" t="s">
        <v>1328</v>
      </c>
      <c r="L376" s="696" t="s">
        <v>1329</v>
      </c>
    </row>
    <row r="377" spans="1:13" ht="38.25" x14ac:dyDescent="0.2">
      <c r="A377" s="245"/>
      <c r="B377" s="251"/>
      <c r="C377" s="245"/>
      <c r="D377" s="1040" t="s">
        <v>1109</v>
      </c>
      <c r="E377" s="753" t="s">
        <v>1330</v>
      </c>
      <c r="F377" s="693" t="s">
        <v>1304</v>
      </c>
      <c r="G377" s="694">
        <v>1</v>
      </c>
      <c r="H377" s="728" t="s">
        <v>535</v>
      </c>
      <c r="I377" s="759" t="s">
        <v>1331</v>
      </c>
      <c r="J377" s="760">
        <v>96</v>
      </c>
      <c r="K377" s="456" t="s">
        <v>1332</v>
      </c>
      <c r="L377" s="696" t="s">
        <v>1317</v>
      </c>
      <c r="M377" s="267"/>
    </row>
    <row r="378" spans="1:13" ht="38.25" x14ac:dyDescent="0.2">
      <c r="A378" s="245"/>
      <c r="B378" s="251"/>
      <c r="C378" s="245"/>
      <c r="D378" s="1040" t="s">
        <v>1109</v>
      </c>
      <c r="E378" s="753" t="s">
        <v>1333</v>
      </c>
      <c r="F378" s="693" t="s">
        <v>1304</v>
      </c>
      <c r="G378" s="694">
        <v>1</v>
      </c>
      <c r="H378" s="728" t="s">
        <v>535</v>
      </c>
      <c r="I378" s="750"/>
      <c r="J378" s="723"/>
      <c r="K378" s="752"/>
      <c r="L378" s="696"/>
      <c r="M378" s="267"/>
    </row>
    <row r="379" spans="1:13" ht="38.25" x14ac:dyDescent="0.2">
      <c r="A379" s="245"/>
      <c r="B379" s="251"/>
      <c r="C379" s="245"/>
      <c r="D379" s="1040" t="s">
        <v>1109</v>
      </c>
      <c r="E379" s="753" t="s">
        <v>1334</v>
      </c>
      <c r="F379" s="693" t="s">
        <v>1304</v>
      </c>
      <c r="G379" s="694">
        <v>1</v>
      </c>
      <c r="H379" s="728" t="s">
        <v>1335</v>
      </c>
      <c r="I379" s="750"/>
      <c r="J379" s="723"/>
      <c r="K379" s="752"/>
      <c r="L379" s="696"/>
      <c r="M379" s="267"/>
    </row>
    <row r="380" spans="1:13" ht="38.25" x14ac:dyDescent="0.2">
      <c r="A380" s="245"/>
      <c r="B380" s="251"/>
      <c r="C380" s="245"/>
      <c r="D380" s="1040" t="s">
        <v>1109</v>
      </c>
      <c r="E380" s="753" t="s">
        <v>1336</v>
      </c>
      <c r="F380" s="693" t="s">
        <v>1304</v>
      </c>
      <c r="G380" s="694">
        <v>1</v>
      </c>
      <c r="H380" s="728" t="s">
        <v>1335</v>
      </c>
      <c r="I380" s="750"/>
      <c r="J380" s="723"/>
      <c r="K380" s="752"/>
      <c r="L380" s="696"/>
      <c r="M380" s="267"/>
    </row>
    <row r="381" spans="1:13" ht="38.25" x14ac:dyDescent="0.2">
      <c r="A381" s="245"/>
      <c r="B381" s="251"/>
      <c r="C381" s="245"/>
      <c r="D381" s="1040" t="s">
        <v>1109</v>
      </c>
      <c r="E381" s="753" t="s">
        <v>1337</v>
      </c>
      <c r="F381" s="693" t="s">
        <v>1304</v>
      </c>
      <c r="G381" s="694">
        <v>1</v>
      </c>
      <c r="H381" s="728" t="s">
        <v>1335</v>
      </c>
      <c r="I381" s="750"/>
      <c r="J381" s="723"/>
      <c r="K381" s="752"/>
      <c r="L381" s="696"/>
      <c r="M381" s="267"/>
    </row>
    <row r="382" spans="1:13" ht="38.25" x14ac:dyDescent="0.2">
      <c r="A382" s="245"/>
      <c r="B382" s="251"/>
      <c r="C382" s="245"/>
      <c r="D382" s="1040" t="s">
        <v>1109</v>
      </c>
      <c r="E382" s="753" t="s">
        <v>1338</v>
      </c>
      <c r="F382" s="693" t="s">
        <v>1304</v>
      </c>
      <c r="G382" s="694">
        <v>1</v>
      </c>
      <c r="H382" s="728" t="s">
        <v>1335</v>
      </c>
      <c r="I382" s="750"/>
      <c r="J382" s="723"/>
      <c r="K382" s="752"/>
      <c r="L382" s="696"/>
      <c r="M382" s="267"/>
    </row>
    <row r="383" spans="1:13" ht="25.5" x14ac:dyDescent="0.2">
      <c r="A383" s="245"/>
      <c r="B383" s="251"/>
      <c r="C383" s="245"/>
      <c r="D383" s="1040" t="s">
        <v>1339</v>
      </c>
      <c r="E383" s="753" t="s">
        <v>1340</v>
      </c>
      <c r="F383" s="693" t="s">
        <v>1341</v>
      </c>
      <c r="G383" s="694">
        <v>1</v>
      </c>
      <c r="H383" s="728" t="s">
        <v>1342</v>
      </c>
      <c r="I383" s="476" t="s">
        <v>1343</v>
      </c>
      <c r="J383" s="477">
        <v>279</v>
      </c>
      <c r="K383" s="456" t="s">
        <v>1273</v>
      </c>
      <c r="L383" s="473" t="s">
        <v>1344</v>
      </c>
      <c r="M383" s="267"/>
    </row>
    <row r="384" spans="1:13" ht="38.25" x14ac:dyDescent="0.2">
      <c r="A384" s="245"/>
      <c r="B384" s="251"/>
      <c r="C384" s="245"/>
      <c r="D384" s="1040" t="s">
        <v>1339</v>
      </c>
      <c r="E384" s="753" t="s">
        <v>1345</v>
      </c>
      <c r="F384" s="693" t="s">
        <v>1341</v>
      </c>
      <c r="G384" s="694">
        <v>1</v>
      </c>
      <c r="H384" s="728" t="s">
        <v>1342</v>
      </c>
      <c r="I384" s="754" t="s">
        <v>1346</v>
      </c>
      <c r="J384" s="755">
        <v>89</v>
      </c>
      <c r="K384" s="456" t="s">
        <v>564</v>
      </c>
      <c r="L384" s="696" t="s">
        <v>1347</v>
      </c>
      <c r="M384" s="267"/>
    </row>
    <row r="385" spans="1:13" ht="25.5" x14ac:dyDescent="0.2">
      <c r="A385" s="245"/>
      <c r="B385" s="251"/>
      <c r="C385" s="245"/>
      <c r="D385" s="1040" t="s">
        <v>1339</v>
      </c>
      <c r="E385" s="753" t="s">
        <v>1348</v>
      </c>
      <c r="F385" s="693" t="s">
        <v>1341</v>
      </c>
      <c r="G385" s="694">
        <v>1</v>
      </c>
      <c r="H385" s="728" t="s">
        <v>1342</v>
      </c>
      <c r="I385" s="759" t="s">
        <v>1349</v>
      </c>
      <c r="J385" s="760">
        <v>218</v>
      </c>
      <c r="K385" s="456" t="s">
        <v>930</v>
      </c>
      <c r="L385" s="696" t="s">
        <v>958</v>
      </c>
      <c r="M385" s="267"/>
    </row>
    <row r="386" spans="1:13" ht="25.5" x14ac:dyDescent="0.2">
      <c r="A386" s="245"/>
      <c r="B386" s="251"/>
      <c r="C386" s="245"/>
      <c r="D386" s="1040" t="s">
        <v>1339</v>
      </c>
      <c r="E386" s="753" t="s">
        <v>1350</v>
      </c>
      <c r="F386" s="693" t="s">
        <v>1341</v>
      </c>
      <c r="G386" s="694">
        <v>1</v>
      </c>
      <c r="H386" s="728" t="s">
        <v>1342</v>
      </c>
      <c r="I386" s="703" t="s">
        <v>1351</v>
      </c>
      <c r="J386" s="695">
        <v>258</v>
      </c>
      <c r="K386" s="456" t="s">
        <v>1352</v>
      </c>
      <c r="L386" s="696" t="s">
        <v>1353</v>
      </c>
      <c r="M386" s="267"/>
    </row>
    <row r="387" spans="1:13" ht="38.25" x14ac:dyDescent="0.2">
      <c r="A387" s="245"/>
      <c r="B387" s="251"/>
      <c r="C387" s="245"/>
      <c r="D387" s="1040" t="s">
        <v>1339</v>
      </c>
      <c r="E387" s="753" t="s">
        <v>1354</v>
      </c>
      <c r="F387" s="693" t="s">
        <v>1341</v>
      </c>
      <c r="G387" s="694">
        <v>1</v>
      </c>
      <c r="H387" s="728" t="s">
        <v>1342</v>
      </c>
      <c r="I387" s="759" t="s">
        <v>1355</v>
      </c>
      <c r="J387" s="760">
        <v>159</v>
      </c>
      <c r="K387" s="456" t="s">
        <v>1352</v>
      </c>
      <c r="L387" s="696" t="s">
        <v>1356</v>
      </c>
      <c r="M387" s="267"/>
    </row>
    <row r="388" spans="1:13" ht="25.5" x14ac:dyDescent="0.2">
      <c r="A388" s="245"/>
      <c r="B388" s="251"/>
      <c r="C388" s="245"/>
      <c r="D388" s="1040" t="s">
        <v>1339</v>
      </c>
      <c r="E388" s="753" t="s">
        <v>1357</v>
      </c>
      <c r="F388" s="693" t="s">
        <v>1341</v>
      </c>
      <c r="G388" s="694">
        <v>1</v>
      </c>
      <c r="H388" s="728" t="s">
        <v>1342</v>
      </c>
      <c r="I388" s="754" t="s">
        <v>1358</v>
      </c>
      <c r="J388" s="755">
        <v>181</v>
      </c>
      <c r="K388" s="456" t="s">
        <v>1282</v>
      </c>
      <c r="L388" s="696" t="s">
        <v>924</v>
      </c>
      <c r="M388" s="267"/>
    </row>
    <row r="389" spans="1:13" ht="25.5" x14ac:dyDescent="0.2">
      <c r="A389" s="245"/>
      <c r="B389" s="251"/>
      <c r="C389" s="245"/>
      <c r="D389" s="1040" t="s">
        <v>1339</v>
      </c>
      <c r="E389" s="753" t="s">
        <v>1359</v>
      </c>
      <c r="F389" s="693" t="s">
        <v>1341</v>
      </c>
      <c r="G389" s="694">
        <v>1</v>
      </c>
      <c r="H389" s="728" t="s">
        <v>1342</v>
      </c>
      <c r="I389" s="703" t="s">
        <v>1360</v>
      </c>
      <c r="J389" s="695">
        <v>184</v>
      </c>
      <c r="K389" s="456" t="s">
        <v>1282</v>
      </c>
      <c r="L389" s="696" t="s">
        <v>1361</v>
      </c>
      <c r="M389" s="267"/>
    </row>
    <row r="390" spans="1:13" ht="51" x14ac:dyDescent="0.2">
      <c r="A390" s="245"/>
      <c r="B390" s="251"/>
      <c r="C390" s="245"/>
      <c r="D390" s="1040" t="s">
        <v>1339</v>
      </c>
      <c r="E390" s="753" t="s">
        <v>1362</v>
      </c>
      <c r="F390" s="693" t="s">
        <v>1341</v>
      </c>
      <c r="G390" s="694">
        <v>1</v>
      </c>
      <c r="H390" s="728" t="s">
        <v>1342</v>
      </c>
      <c r="I390" s="703" t="s">
        <v>1363</v>
      </c>
      <c r="J390" s="695">
        <v>419</v>
      </c>
      <c r="K390" s="456" t="s">
        <v>689</v>
      </c>
      <c r="L390" s="696" t="s">
        <v>1364</v>
      </c>
      <c r="M390" s="267"/>
    </row>
    <row r="391" spans="1:13" ht="38.25" x14ac:dyDescent="0.2">
      <c r="A391" s="245"/>
      <c r="B391" s="251"/>
      <c r="C391" s="245"/>
      <c r="D391" s="1040" t="s">
        <v>1339</v>
      </c>
      <c r="E391" s="753" t="s">
        <v>1365</v>
      </c>
      <c r="F391" s="693" t="s">
        <v>1341</v>
      </c>
      <c r="G391" s="694">
        <v>1</v>
      </c>
      <c r="H391" s="728" t="s">
        <v>1342</v>
      </c>
      <c r="I391" s="703" t="s">
        <v>1366</v>
      </c>
      <c r="J391" s="695">
        <v>103</v>
      </c>
      <c r="K391" s="456" t="s">
        <v>743</v>
      </c>
      <c r="L391" s="696" t="s">
        <v>1367</v>
      </c>
      <c r="M391" s="267"/>
    </row>
    <row r="392" spans="1:13" ht="38.25" x14ac:dyDescent="0.2">
      <c r="A392" s="245"/>
      <c r="B392" s="251"/>
      <c r="C392" s="245"/>
      <c r="D392" s="1040" t="s">
        <v>1339</v>
      </c>
      <c r="E392" s="753" t="s">
        <v>1368</v>
      </c>
      <c r="F392" s="693" t="s">
        <v>1341</v>
      </c>
      <c r="G392" s="694">
        <v>1</v>
      </c>
      <c r="H392" s="728" t="s">
        <v>1342</v>
      </c>
      <c r="I392" s="754" t="s">
        <v>1369</v>
      </c>
      <c r="J392" s="755">
        <v>50</v>
      </c>
      <c r="K392" s="457" t="s">
        <v>985</v>
      </c>
      <c r="L392" s="696" t="s">
        <v>1370</v>
      </c>
      <c r="M392" s="267"/>
    </row>
    <row r="393" spans="1:13" ht="38.25" x14ac:dyDescent="0.2">
      <c r="A393" s="245"/>
      <c r="B393" s="251"/>
      <c r="C393" s="245"/>
      <c r="D393" s="1040" t="s">
        <v>1339</v>
      </c>
      <c r="E393" s="753" t="s">
        <v>1371</v>
      </c>
      <c r="F393" s="693" t="s">
        <v>1341</v>
      </c>
      <c r="G393" s="694">
        <v>1</v>
      </c>
      <c r="H393" s="728" t="s">
        <v>1342</v>
      </c>
      <c r="I393" s="754" t="s">
        <v>1372</v>
      </c>
      <c r="J393" s="755">
        <v>222</v>
      </c>
      <c r="K393" s="456" t="s">
        <v>640</v>
      </c>
      <c r="L393" s="696" t="s">
        <v>1373</v>
      </c>
      <c r="M393" s="267"/>
    </row>
    <row r="394" spans="1:13" ht="51" x14ac:dyDescent="0.2">
      <c r="A394" s="245"/>
      <c r="B394" s="251"/>
      <c r="C394" s="245"/>
      <c r="D394" s="1040" t="s">
        <v>1339</v>
      </c>
      <c r="E394" s="753" t="s">
        <v>1374</v>
      </c>
      <c r="F394" s="693" t="s">
        <v>1341</v>
      </c>
      <c r="G394" s="694">
        <v>1</v>
      </c>
      <c r="H394" s="728" t="s">
        <v>1342</v>
      </c>
      <c r="I394" s="754" t="s">
        <v>1375</v>
      </c>
      <c r="J394" s="755">
        <v>455</v>
      </c>
      <c r="K394" s="456" t="s">
        <v>1376</v>
      </c>
      <c r="L394" s="696" t="s">
        <v>1377</v>
      </c>
      <c r="M394" s="267"/>
    </row>
    <row r="395" spans="1:13" ht="38.25" x14ac:dyDescent="0.2">
      <c r="A395" s="245"/>
      <c r="B395" s="251"/>
      <c r="C395" s="245"/>
      <c r="D395" s="1040" t="s">
        <v>1339</v>
      </c>
      <c r="E395" s="753" t="s">
        <v>1378</v>
      </c>
      <c r="F395" s="693" t="s">
        <v>1341</v>
      </c>
      <c r="G395" s="694">
        <v>1</v>
      </c>
      <c r="H395" s="728" t="s">
        <v>1342</v>
      </c>
      <c r="I395" s="754" t="s">
        <v>1379</v>
      </c>
      <c r="J395" s="755">
        <v>299</v>
      </c>
      <c r="K395" s="456" t="s">
        <v>640</v>
      </c>
      <c r="L395" s="696" t="s">
        <v>1380</v>
      </c>
      <c r="M395" s="267"/>
    </row>
    <row r="396" spans="1:13" ht="38.25" x14ac:dyDescent="0.2">
      <c r="A396" s="245"/>
      <c r="B396" s="251"/>
      <c r="C396" s="245"/>
      <c r="D396" s="1040" t="s">
        <v>1339</v>
      </c>
      <c r="E396" s="753" t="s">
        <v>1381</v>
      </c>
      <c r="F396" s="693" t="s">
        <v>1341</v>
      </c>
      <c r="G396" s="694">
        <v>1</v>
      </c>
      <c r="H396" s="728" t="s">
        <v>1342</v>
      </c>
      <c r="I396" s="703" t="s">
        <v>1382</v>
      </c>
      <c r="J396" s="695">
        <v>228</v>
      </c>
      <c r="K396" s="456" t="s">
        <v>631</v>
      </c>
      <c r="L396" s="696" t="s">
        <v>1356</v>
      </c>
      <c r="M396" s="267"/>
    </row>
    <row r="397" spans="1:13" ht="38.25" x14ac:dyDescent="0.2">
      <c r="A397" s="245"/>
      <c r="B397" s="251"/>
      <c r="C397" s="245"/>
      <c r="D397" s="1040" t="s">
        <v>1339</v>
      </c>
      <c r="E397" s="753" t="s">
        <v>1383</v>
      </c>
      <c r="F397" s="693" t="s">
        <v>1341</v>
      </c>
      <c r="G397" s="694">
        <v>1</v>
      </c>
      <c r="H397" s="728" t="s">
        <v>1342</v>
      </c>
      <c r="I397" s="703" t="s">
        <v>1384</v>
      </c>
      <c r="J397" s="695">
        <v>461</v>
      </c>
      <c r="K397" s="695" t="s">
        <v>1385</v>
      </c>
      <c r="L397" s="696"/>
      <c r="M397" s="267"/>
    </row>
    <row r="398" spans="1:13" ht="38.25" x14ac:dyDescent="0.2">
      <c r="A398" s="245"/>
      <c r="B398" s="251"/>
      <c r="C398" s="245"/>
      <c r="D398" s="1061" t="s">
        <v>1339</v>
      </c>
      <c r="E398" s="815" t="s">
        <v>1386</v>
      </c>
      <c r="F398" s="814" t="s">
        <v>1341</v>
      </c>
      <c r="G398" s="702">
        <v>1</v>
      </c>
      <c r="H398" s="814" t="s">
        <v>1342</v>
      </c>
      <c r="I398" s="439" t="s">
        <v>1387</v>
      </c>
      <c r="J398" s="452">
        <v>503</v>
      </c>
      <c r="K398" s="457" t="s">
        <v>824</v>
      </c>
      <c r="L398" s="696" t="s">
        <v>1388</v>
      </c>
      <c r="M398" s="267"/>
    </row>
    <row r="399" spans="1:13" ht="38.25" x14ac:dyDescent="0.2">
      <c r="A399" s="245"/>
      <c r="B399" s="251"/>
      <c r="C399" s="245"/>
      <c r="D399" s="1040" t="s">
        <v>1339</v>
      </c>
      <c r="E399" s="753" t="s">
        <v>1389</v>
      </c>
      <c r="F399" s="693" t="s">
        <v>1341</v>
      </c>
      <c r="G399" s="694">
        <v>1</v>
      </c>
      <c r="H399" s="728" t="s">
        <v>1342</v>
      </c>
      <c r="I399" s="438" t="s">
        <v>1390</v>
      </c>
      <c r="J399" s="453">
        <v>246</v>
      </c>
      <c r="K399" s="457" t="s">
        <v>771</v>
      </c>
      <c r="L399" s="696" t="s">
        <v>1391</v>
      </c>
      <c r="M399" s="267"/>
    </row>
    <row r="400" spans="1:13" ht="38.25" x14ac:dyDescent="0.2">
      <c r="A400" s="245"/>
      <c r="B400" s="251"/>
      <c r="C400" s="245"/>
      <c r="D400" s="1040" t="s">
        <v>1339</v>
      </c>
      <c r="E400" s="753" t="s">
        <v>1392</v>
      </c>
      <c r="F400" s="693" t="s">
        <v>1341</v>
      </c>
      <c r="G400" s="694">
        <v>1</v>
      </c>
      <c r="H400" s="728" t="s">
        <v>1342</v>
      </c>
      <c r="I400" s="703" t="s">
        <v>1393</v>
      </c>
      <c r="J400" s="695">
        <v>225</v>
      </c>
      <c r="K400" s="456" t="s">
        <v>367</v>
      </c>
      <c r="L400" s="696" t="s">
        <v>1394</v>
      </c>
      <c r="M400" s="267"/>
    </row>
    <row r="401" spans="1:13" ht="38.25" x14ac:dyDescent="0.2">
      <c r="A401" s="245"/>
      <c r="B401" s="251"/>
      <c r="C401" s="245"/>
      <c r="D401" s="1040" t="s">
        <v>1339</v>
      </c>
      <c r="E401" s="753" t="s">
        <v>1395</v>
      </c>
      <c r="F401" s="693" t="s">
        <v>1341</v>
      </c>
      <c r="G401" s="694">
        <v>1</v>
      </c>
      <c r="H401" s="728" t="s">
        <v>1342</v>
      </c>
      <c r="I401" s="754" t="s">
        <v>1396</v>
      </c>
      <c r="J401" s="755">
        <v>475</v>
      </c>
      <c r="K401" s="456" t="s">
        <v>726</v>
      </c>
      <c r="L401" s="696" t="s">
        <v>1397</v>
      </c>
      <c r="M401" s="267"/>
    </row>
    <row r="402" spans="1:13" ht="38.25" x14ac:dyDescent="0.2">
      <c r="A402" s="245"/>
      <c r="B402" s="251"/>
      <c r="C402" s="245"/>
      <c r="D402" s="1087" t="s">
        <v>1339</v>
      </c>
      <c r="E402" s="1086" t="s">
        <v>1398</v>
      </c>
      <c r="F402" s="701" t="s">
        <v>1341</v>
      </c>
      <c r="G402" s="702">
        <v>1</v>
      </c>
      <c r="H402" s="814" t="s">
        <v>1342</v>
      </c>
      <c r="I402" s="703" t="s">
        <v>1399</v>
      </c>
      <c r="J402" s="695">
        <v>635</v>
      </c>
      <c r="K402" s="456" t="s">
        <v>1400</v>
      </c>
      <c r="L402" s="696" t="s">
        <v>1028</v>
      </c>
      <c r="M402" s="267"/>
    </row>
    <row r="403" spans="1:13" ht="38.25" x14ac:dyDescent="0.2">
      <c r="A403" s="245"/>
      <c r="B403" s="251"/>
      <c r="C403" s="245"/>
      <c r="D403" s="1040" t="s">
        <v>1339</v>
      </c>
      <c r="E403" s="753" t="s">
        <v>1401</v>
      </c>
      <c r="F403" s="693" t="s">
        <v>1341</v>
      </c>
      <c r="G403" s="694">
        <v>1</v>
      </c>
      <c r="H403" s="728" t="s">
        <v>1342</v>
      </c>
      <c r="I403" s="806"/>
      <c r="J403" s="751"/>
      <c r="K403" s="807"/>
      <c r="L403" s="696"/>
      <c r="M403" s="267"/>
    </row>
    <row r="404" spans="1:13" ht="38.25" x14ac:dyDescent="0.2">
      <c r="A404" s="245"/>
      <c r="B404" s="251"/>
      <c r="C404" s="245"/>
      <c r="D404" s="1040" t="s">
        <v>1339</v>
      </c>
      <c r="E404" s="753" t="s">
        <v>1402</v>
      </c>
      <c r="F404" s="693" t="s">
        <v>1341</v>
      </c>
      <c r="G404" s="694">
        <v>1</v>
      </c>
      <c r="H404" s="728" t="s">
        <v>1342</v>
      </c>
      <c r="I404" s="806"/>
      <c r="J404" s="751"/>
      <c r="K404" s="807"/>
      <c r="L404" s="696"/>
      <c r="M404" s="267"/>
    </row>
    <row r="405" spans="1:13" ht="38.25" x14ac:dyDescent="0.2">
      <c r="A405" s="245"/>
      <c r="B405" s="251"/>
      <c r="C405" s="245"/>
      <c r="D405" s="1040" t="s">
        <v>1339</v>
      </c>
      <c r="E405" s="753" t="s">
        <v>1403</v>
      </c>
      <c r="F405" s="693" t="s">
        <v>1341</v>
      </c>
      <c r="G405" s="694">
        <v>1</v>
      </c>
      <c r="H405" s="728" t="s">
        <v>1342</v>
      </c>
      <c r="I405" s="806"/>
      <c r="J405" s="751"/>
      <c r="K405" s="807"/>
      <c r="L405" s="696"/>
      <c r="M405" s="267"/>
    </row>
    <row r="406" spans="1:13" ht="38.25" x14ac:dyDescent="0.2">
      <c r="A406" s="245"/>
      <c r="B406" s="251"/>
      <c r="C406" s="245"/>
      <c r="D406" s="1040" t="s">
        <v>1339</v>
      </c>
      <c r="E406" s="753" t="s">
        <v>1404</v>
      </c>
      <c r="F406" s="693" t="s">
        <v>1341</v>
      </c>
      <c r="G406" s="694">
        <v>1</v>
      </c>
      <c r="H406" s="728" t="s">
        <v>1342</v>
      </c>
      <c r="I406" s="806"/>
      <c r="J406" s="751"/>
      <c r="K406" s="807"/>
      <c r="L406" s="696"/>
      <c r="M406" s="267"/>
    </row>
    <row r="407" spans="1:13" ht="38.25" x14ac:dyDescent="0.2">
      <c r="A407" s="245"/>
      <c r="B407" s="251"/>
      <c r="C407" s="245"/>
      <c r="D407" s="1040" t="s">
        <v>1339</v>
      </c>
      <c r="E407" s="753" t="s">
        <v>1405</v>
      </c>
      <c r="F407" s="693" t="s">
        <v>1341</v>
      </c>
      <c r="G407" s="694">
        <v>1</v>
      </c>
      <c r="H407" s="728" t="s">
        <v>1342</v>
      </c>
      <c r="I407" s="806"/>
      <c r="J407" s="751"/>
      <c r="K407" s="807"/>
      <c r="L407" s="696"/>
      <c r="M407" s="267"/>
    </row>
    <row r="408" spans="1:13" ht="51" x14ac:dyDescent="0.2">
      <c r="A408" s="245"/>
      <c r="B408" s="251"/>
      <c r="C408" s="245"/>
      <c r="D408" s="1040" t="s">
        <v>1339</v>
      </c>
      <c r="E408" s="753" t="s">
        <v>1406</v>
      </c>
      <c r="F408" s="693" t="s">
        <v>1407</v>
      </c>
      <c r="G408" s="694">
        <v>1</v>
      </c>
      <c r="H408" s="728" t="s">
        <v>1408</v>
      </c>
      <c r="I408" s="806"/>
      <c r="J408" s="751"/>
      <c r="K408" s="807"/>
      <c r="L408" s="696"/>
      <c r="M408" s="267"/>
    </row>
    <row r="409" spans="1:13" ht="51" x14ac:dyDescent="0.2">
      <c r="A409" s="245"/>
      <c r="B409" s="251"/>
      <c r="C409" s="245"/>
      <c r="D409" s="1040" t="s">
        <v>1339</v>
      </c>
      <c r="E409" s="753" t="s">
        <v>1409</v>
      </c>
      <c r="F409" s="693" t="s">
        <v>1407</v>
      </c>
      <c r="G409" s="694">
        <v>1</v>
      </c>
      <c r="H409" s="728" t="s">
        <v>1408</v>
      </c>
      <c r="I409" s="806"/>
      <c r="J409" s="751"/>
      <c r="K409" s="807"/>
      <c r="L409" s="696"/>
      <c r="M409" s="267"/>
    </row>
    <row r="410" spans="1:13" ht="51" x14ac:dyDescent="0.2">
      <c r="A410" s="245"/>
      <c r="B410" s="251"/>
      <c r="C410" s="245"/>
      <c r="D410" s="1040" t="s">
        <v>1339</v>
      </c>
      <c r="E410" s="753" t="s">
        <v>1410</v>
      </c>
      <c r="F410" s="693" t="s">
        <v>1407</v>
      </c>
      <c r="G410" s="694">
        <v>1</v>
      </c>
      <c r="H410" s="728" t="s">
        <v>1408</v>
      </c>
      <c r="I410" s="806"/>
      <c r="J410" s="751"/>
      <c r="K410" s="807"/>
      <c r="L410" s="696"/>
      <c r="M410" s="267"/>
    </row>
    <row r="411" spans="1:13" ht="51" x14ac:dyDescent="0.2">
      <c r="A411" s="245"/>
      <c r="B411" s="251"/>
      <c r="C411" s="245"/>
      <c r="D411" s="1040" t="s">
        <v>1339</v>
      </c>
      <c r="E411" s="753" t="s">
        <v>1411</v>
      </c>
      <c r="F411" s="693" t="s">
        <v>1407</v>
      </c>
      <c r="G411" s="694">
        <v>1</v>
      </c>
      <c r="H411" s="728" t="s">
        <v>1408</v>
      </c>
      <c r="I411" s="806"/>
      <c r="J411" s="751"/>
      <c r="K411" s="807"/>
      <c r="L411" s="696"/>
      <c r="M411" s="267"/>
    </row>
    <row r="412" spans="1:13" ht="51" x14ac:dyDescent="0.2">
      <c r="A412" s="245"/>
      <c r="B412" s="251"/>
      <c r="C412" s="245"/>
      <c r="D412" s="1040" t="s">
        <v>1339</v>
      </c>
      <c r="E412" s="753" t="s">
        <v>1412</v>
      </c>
      <c r="F412" s="693" t="s">
        <v>1407</v>
      </c>
      <c r="G412" s="694">
        <v>1</v>
      </c>
      <c r="H412" s="728" t="s">
        <v>1408</v>
      </c>
      <c r="I412" s="806"/>
      <c r="J412" s="751"/>
      <c r="K412" s="807"/>
      <c r="L412" s="696"/>
      <c r="M412" s="267"/>
    </row>
    <row r="413" spans="1:13" ht="51" x14ac:dyDescent="0.2">
      <c r="A413" s="245"/>
      <c r="B413" s="251"/>
      <c r="C413" s="245"/>
      <c r="D413" s="1040" t="s">
        <v>1339</v>
      </c>
      <c r="E413" s="753" t="s">
        <v>1413</v>
      </c>
      <c r="F413" s="693" t="s">
        <v>1407</v>
      </c>
      <c r="G413" s="694">
        <v>1</v>
      </c>
      <c r="H413" s="728" t="s">
        <v>1408</v>
      </c>
      <c r="I413" s="806"/>
      <c r="J413" s="751"/>
      <c r="K413" s="807"/>
      <c r="L413" s="696"/>
      <c r="M413" s="267"/>
    </row>
    <row r="414" spans="1:13" ht="51" x14ac:dyDescent="0.2">
      <c r="A414" s="245"/>
      <c r="B414" s="251"/>
      <c r="C414" s="245"/>
      <c r="D414" s="1040" t="s">
        <v>1339</v>
      </c>
      <c r="E414" s="753" t="s">
        <v>1414</v>
      </c>
      <c r="F414" s="693" t="s">
        <v>1407</v>
      </c>
      <c r="G414" s="694">
        <v>1</v>
      </c>
      <c r="H414" s="728" t="s">
        <v>1408</v>
      </c>
      <c r="I414" s="806"/>
      <c r="J414" s="751"/>
      <c r="K414" s="807"/>
      <c r="L414" s="696"/>
      <c r="M414" s="267"/>
    </row>
    <row r="415" spans="1:13" ht="38.25" x14ac:dyDescent="0.2">
      <c r="A415" s="245"/>
      <c r="B415" s="251"/>
      <c r="C415" s="245"/>
      <c r="D415" s="1060" t="s">
        <v>1109</v>
      </c>
      <c r="E415" s="753" t="s">
        <v>1415</v>
      </c>
      <c r="F415" s="693" t="s">
        <v>1416</v>
      </c>
      <c r="G415" s="694">
        <v>1</v>
      </c>
      <c r="H415" s="728" t="s">
        <v>1417</v>
      </c>
      <c r="I415" s="476"/>
      <c r="J415" s="477"/>
      <c r="K415" s="457"/>
      <c r="L415" s="696"/>
      <c r="M415" s="267"/>
    </row>
    <row r="416" spans="1:13" ht="38.25" x14ac:dyDescent="0.2">
      <c r="A416" s="251"/>
      <c r="B416" s="251"/>
      <c r="C416" s="245"/>
      <c r="D416" s="1060" t="s">
        <v>1109</v>
      </c>
      <c r="E416" s="753" t="s">
        <v>1418</v>
      </c>
      <c r="F416" s="693" t="s">
        <v>1416</v>
      </c>
      <c r="G416" s="694">
        <v>1</v>
      </c>
      <c r="H416" s="728" t="s">
        <v>1417</v>
      </c>
      <c r="I416" s="439"/>
      <c r="J416" s="477"/>
      <c r="K416" s="456"/>
      <c r="L416" s="696"/>
      <c r="M416" s="267"/>
    </row>
    <row r="417" spans="1:13" ht="38.25" x14ac:dyDescent="0.2">
      <c r="A417" s="251"/>
      <c r="B417" s="251"/>
      <c r="C417" s="245"/>
      <c r="D417" s="1060" t="s">
        <v>531</v>
      </c>
      <c r="E417" s="753" t="s">
        <v>1419</v>
      </c>
      <c r="F417" s="693" t="s">
        <v>1420</v>
      </c>
      <c r="G417" s="694">
        <v>1</v>
      </c>
      <c r="H417" s="728" t="s">
        <v>1421</v>
      </c>
      <c r="I417" s="764" t="s">
        <v>1422</v>
      </c>
      <c r="J417" s="810" t="s">
        <v>1423</v>
      </c>
      <c r="K417" s="456" t="s">
        <v>836</v>
      </c>
      <c r="L417" s="696"/>
      <c r="M417" s="267"/>
    </row>
    <row r="418" spans="1:13" ht="38.25" x14ac:dyDescent="0.2">
      <c r="A418" s="251"/>
      <c r="B418" s="251"/>
      <c r="C418" s="245"/>
      <c r="D418" s="1060" t="s">
        <v>531</v>
      </c>
      <c r="E418" s="753" t="s">
        <v>1424</v>
      </c>
      <c r="F418" s="693" t="s">
        <v>1420</v>
      </c>
      <c r="G418" s="694">
        <v>1</v>
      </c>
      <c r="H418" s="728" t="s">
        <v>1421</v>
      </c>
      <c r="I418" s="764" t="s">
        <v>1425</v>
      </c>
      <c r="J418" s="810" t="s">
        <v>1426</v>
      </c>
      <c r="K418" s="456" t="s">
        <v>836</v>
      </c>
      <c r="L418" s="696"/>
      <c r="M418" s="267"/>
    </row>
    <row r="419" spans="1:13" ht="76.5" x14ac:dyDescent="0.2">
      <c r="A419" s="251"/>
      <c r="B419" s="251"/>
      <c r="C419" s="245"/>
      <c r="D419" s="1060" t="s">
        <v>531</v>
      </c>
      <c r="E419" s="753" t="s">
        <v>1427</v>
      </c>
      <c r="F419" s="693" t="s">
        <v>1420</v>
      </c>
      <c r="G419" s="694">
        <v>1</v>
      </c>
      <c r="H419" s="728" t="s">
        <v>1421</v>
      </c>
      <c r="I419" s="744" t="s">
        <v>1428</v>
      </c>
      <c r="J419" s="745">
        <v>782</v>
      </c>
      <c r="K419" s="706" t="s">
        <v>382</v>
      </c>
      <c r="L419" s="696" t="s">
        <v>1429</v>
      </c>
      <c r="M419" s="267"/>
    </row>
    <row r="420" spans="1:13" ht="38.25" x14ac:dyDescent="0.2">
      <c r="A420" s="251"/>
      <c r="B420" s="251"/>
      <c r="C420" s="245"/>
      <c r="D420" s="1060" t="s">
        <v>531</v>
      </c>
      <c r="E420" s="753" t="s">
        <v>1430</v>
      </c>
      <c r="F420" s="693" t="s">
        <v>1420</v>
      </c>
      <c r="G420" s="694">
        <v>1</v>
      </c>
      <c r="H420" s="728" t="s">
        <v>1421</v>
      </c>
      <c r="I420" s="715" t="s">
        <v>1431</v>
      </c>
      <c r="J420" s="769">
        <v>779</v>
      </c>
      <c r="K420" s="706" t="s">
        <v>382</v>
      </c>
      <c r="L420" s="696"/>
      <c r="M420" s="267"/>
    </row>
    <row r="421" spans="1:13" ht="38.25" x14ac:dyDescent="0.2">
      <c r="A421" s="251"/>
      <c r="B421" s="251"/>
      <c r="C421" s="245"/>
      <c r="D421" s="1060" t="s">
        <v>531</v>
      </c>
      <c r="E421" s="753" t="s">
        <v>1432</v>
      </c>
      <c r="F421" s="693" t="s">
        <v>1420</v>
      </c>
      <c r="G421" s="694">
        <v>1</v>
      </c>
      <c r="H421" s="728" t="s">
        <v>1421</v>
      </c>
      <c r="I421" s="439"/>
      <c r="J421" s="477"/>
      <c r="K421" s="456"/>
      <c r="L421" s="696"/>
      <c r="M421" s="267"/>
    </row>
    <row r="422" spans="1:13" ht="38.25" x14ac:dyDescent="0.2">
      <c r="A422" s="251"/>
      <c r="B422" s="251"/>
      <c r="C422" s="245"/>
      <c r="D422" s="1060" t="s">
        <v>531</v>
      </c>
      <c r="E422" s="753" t="s">
        <v>1433</v>
      </c>
      <c r="F422" s="693" t="s">
        <v>1420</v>
      </c>
      <c r="G422" s="694">
        <v>1</v>
      </c>
      <c r="H422" s="728" t="s">
        <v>1421</v>
      </c>
      <c r="I422" s="439"/>
      <c r="J422" s="477"/>
      <c r="K422" s="456"/>
      <c r="L422" s="696"/>
      <c r="M422" s="267"/>
    </row>
    <row r="423" spans="1:13" x14ac:dyDescent="0.2">
      <c r="A423" s="251"/>
      <c r="B423" s="251"/>
      <c r="C423" s="245"/>
      <c r="D423" s="349" t="s">
        <v>1109</v>
      </c>
      <c r="E423" s="417" t="s">
        <v>1434</v>
      </c>
      <c r="F423" s="422" t="s">
        <v>1435</v>
      </c>
      <c r="G423" s="415">
        <v>1</v>
      </c>
      <c r="H423" s="413" t="s">
        <v>1436</v>
      </c>
      <c r="I423" s="1088" t="s">
        <v>1437</v>
      </c>
      <c r="J423" s="885">
        <v>857</v>
      </c>
      <c r="K423" s="706" t="s">
        <v>382</v>
      </c>
      <c r="L423" s="433" t="s">
        <v>1438</v>
      </c>
      <c r="M423" s="267"/>
    </row>
    <row r="424" spans="1:13" ht="76.5" x14ac:dyDescent="0.2">
      <c r="A424" s="251"/>
      <c r="B424" s="251"/>
      <c r="C424" s="245"/>
      <c r="D424" s="348"/>
      <c r="E424" s="416"/>
      <c r="F424" s="420"/>
      <c r="G424" s="414"/>
      <c r="H424" s="412"/>
      <c r="I424" s="784" t="s">
        <v>1439</v>
      </c>
      <c r="J424" s="785">
        <v>872</v>
      </c>
      <c r="K424" s="799" t="s">
        <v>1125</v>
      </c>
      <c r="L424" s="696" t="s">
        <v>1440</v>
      </c>
      <c r="M424" s="267"/>
    </row>
    <row r="425" spans="1:13" ht="38.25" x14ac:dyDescent="0.2">
      <c r="A425" s="251"/>
      <c r="B425" s="251"/>
      <c r="C425" s="245"/>
      <c r="D425" s="1060" t="s">
        <v>1109</v>
      </c>
      <c r="E425" s="753" t="s">
        <v>1441</v>
      </c>
      <c r="F425" s="693" t="s">
        <v>1435</v>
      </c>
      <c r="G425" s="694">
        <v>1</v>
      </c>
      <c r="H425" s="728" t="s">
        <v>1436</v>
      </c>
      <c r="I425" s="744" t="s">
        <v>1442</v>
      </c>
      <c r="J425" s="816">
        <v>827</v>
      </c>
      <c r="K425" s="714" t="s">
        <v>419</v>
      </c>
      <c r="L425" s="696" t="s">
        <v>1443</v>
      </c>
      <c r="M425" s="267"/>
    </row>
    <row r="426" spans="1:13" ht="60" x14ac:dyDescent="0.2">
      <c r="A426" s="251"/>
      <c r="B426" s="251"/>
      <c r="C426" s="245"/>
      <c r="D426" s="353" t="s">
        <v>531</v>
      </c>
      <c r="E426" s="346" t="s">
        <v>1444</v>
      </c>
      <c r="F426" s="353"/>
      <c r="G426" s="357">
        <v>4</v>
      </c>
      <c r="H426" s="342" t="s">
        <v>1445</v>
      </c>
      <c r="I426" s="818" t="s">
        <v>1446</v>
      </c>
      <c r="J426" s="819">
        <v>936</v>
      </c>
      <c r="K426" s="820" t="s">
        <v>1447</v>
      </c>
      <c r="L426" s="821" t="s">
        <v>1448</v>
      </c>
      <c r="M426" s="267"/>
    </row>
    <row r="427" spans="1:13" s="278" customFormat="1" x14ac:dyDescent="0.2">
      <c r="A427" s="252"/>
      <c r="B427" s="252"/>
      <c r="C427" s="252"/>
      <c r="D427" s="347"/>
      <c r="E427" s="345"/>
      <c r="F427" s="347"/>
      <c r="G427" s="343"/>
      <c r="H427" s="341"/>
      <c r="I427" s="822"/>
      <c r="J427" s="823"/>
      <c r="K427" s="824"/>
      <c r="L427" s="821"/>
    </row>
    <row r="428" spans="1:13" s="278" customFormat="1" x14ac:dyDescent="0.2">
      <c r="A428" s="252"/>
      <c r="B428" s="252"/>
      <c r="C428" s="252"/>
      <c r="D428" s="347"/>
      <c r="E428" s="345"/>
      <c r="F428" s="347"/>
      <c r="G428" s="343"/>
      <c r="H428" s="341"/>
      <c r="I428" s="550" t="s">
        <v>1319</v>
      </c>
      <c r="J428" s="551">
        <v>167</v>
      </c>
      <c r="K428" s="517" t="s">
        <v>1449</v>
      </c>
      <c r="L428" s="821"/>
    </row>
    <row r="429" spans="1:13" s="278" customFormat="1" x14ac:dyDescent="0.2">
      <c r="A429" s="252"/>
      <c r="B429" s="252"/>
      <c r="C429" s="252"/>
      <c r="D429" s="347"/>
      <c r="E429" s="345"/>
      <c r="F429" s="347"/>
      <c r="G429" s="343"/>
      <c r="H429" s="341"/>
      <c r="I429" s="825" t="s">
        <v>1450</v>
      </c>
      <c r="J429" s="826">
        <v>972</v>
      </c>
      <c r="K429" s="827" t="s">
        <v>1451</v>
      </c>
      <c r="L429" s="1029" t="s">
        <v>1452</v>
      </c>
    </row>
    <row r="430" spans="1:13" s="278" customFormat="1" x14ac:dyDescent="0.2">
      <c r="A430" s="252"/>
      <c r="B430" s="252"/>
      <c r="C430" s="252"/>
      <c r="D430" s="347"/>
      <c r="E430" s="345"/>
      <c r="F430" s="347"/>
      <c r="G430" s="343"/>
      <c r="H430" s="341"/>
      <c r="I430" s="828" t="s">
        <v>1001</v>
      </c>
      <c r="J430" s="829">
        <v>770</v>
      </c>
      <c r="K430" s="830" t="s">
        <v>1453</v>
      </c>
      <c r="L430" s="821" t="s">
        <v>1454</v>
      </c>
    </row>
    <row r="431" spans="1:13" s="278" customFormat="1" x14ac:dyDescent="0.2">
      <c r="A431" s="252"/>
      <c r="B431" s="252"/>
      <c r="C431" s="252"/>
      <c r="D431" s="347"/>
      <c r="E431" s="345"/>
      <c r="F431" s="347"/>
      <c r="G431" s="343"/>
      <c r="H431" s="341"/>
      <c r="I431" s="518" t="s">
        <v>980</v>
      </c>
      <c r="J431" s="829" t="s">
        <v>981</v>
      </c>
      <c r="K431" s="830" t="s">
        <v>1453</v>
      </c>
      <c r="L431" s="821" t="s">
        <v>1454</v>
      </c>
    </row>
    <row r="432" spans="1:13" s="278" customFormat="1" x14ac:dyDescent="0.2">
      <c r="A432" s="252"/>
      <c r="B432" s="252"/>
      <c r="C432" s="252"/>
      <c r="D432" s="347"/>
      <c r="E432" s="345"/>
      <c r="F432" s="347"/>
      <c r="G432" s="343"/>
      <c r="H432" s="341"/>
      <c r="I432" s="828" t="s">
        <v>1455</v>
      </c>
      <c r="J432" s="829">
        <v>785</v>
      </c>
      <c r="K432" s="830" t="s">
        <v>1453</v>
      </c>
      <c r="L432" s="821" t="s">
        <v>1454</v>
      </c>
    </row>
    <row r="433" spans="1:13" s="278" customFormat="1" x14ac:dyDescent="0.2">
      <c r="A433" s="252"/>
      <c r="B433" s="252"/>
      <c r="C433" s="252"/>
      <c r="D433" s="347"/>
      <c r="E433" s="345"/>
      <c r="F433" s="347"/>
      <c r="G433" s="343"/>
      <c r="H433" s="341"/>
      <c r="I433" s="828" t="s">
        <v>1456</v>
      </c>
      <c r="J433" s="829">
        <v>902</v>
      </c>
      <c r="K433" s="830" t="s">
        <v>1453</v>
      </c>
      <c r="L433" s="821" t="s">
        <v>1454</v>
      </c>
    </row>
    <row r="434" spans="1:13" s="278" customFormat="1" x14ac:dyDescent="0.2">
      <c r="A434" s="252"/>
      <c r="B434" s="252"/>
      <c r="C434" s="252"/>
      <c r="D434" s="347"/>
      <c r="E434" s="345"/>
      <c r="F434" s="347"/>
      <c r="G434" s="343"/>
      <c r="H434" s="341"/>
      <c r="I434" s="828" t="s">
        <v>634</v>
      </c>
      <c r="J434" s="829">
        <v>528</v>
      </c>
      <c r="K434" s="830" t="s">
        <v>1457</v>
      </c>
      <c r="L434" s="821" t="s">
        <v>1458</v>
      </c>
    </row>
    <row r="435" spans="1:13" s="278" customFormat="1" x14ac:dyDescent="0.2">
      <c r="A435" s="252"/>
      <c r="B435" s="252"/>
      <c r="C435" s="252"/>
      <c r="D435" s="352"/>
      <c r="E435" s="344"/>
      <c r="F435" s="352"/>
      <c r="G435" s="356"/>
      <c r="H435" s="340"/>
      <c r="I435" s="831" t="s">
        <v>1459</v>
      </c>
      <c r="J435" s="829">
        <v>927</v>
      </c>
      <c r="K435" s="830" t="s">
        <v>1460</v>
      </c>
      <c r="L435" s="821" t="s">
        <v>1461</v>
      </c>
    </row>
    <row r="436" spans="1:13" s="278" customFormat="1" ht="38.25" x14ac:dyDescent="0.2">
      <c r="A436" s="252"/>
      <c r="B436" s="252"/>
      <c r="C436" s="252"/>
      <c r="D436" s="353" t="s">
        <v>531</v>
      </c>
      <c r="E436" s="355" t="s">
        <v>1462</v>
      </c>
      <c r="F436" s="355" t="s">
        <v>1463</v>
      </c>
      <c r="G436" s="357">
        <v>2</v>
      </c>
      <c r="H436" s="965" t="s">
        <v>1464</v>
      </c>
      <c r="I436" s="1035" t="s">
        <v>1465</v>
      </c>
      <c r="J436" s="1036">
        <v>975</v>
      </c>
      <c r="K436" s="1173" t="s">
        <v>1466</v>
      </c>
      <c r="L436" s="821" t="s">
        <v>1467</v>
      </c>
    </row>
    <row r="437" spans="1:13" s="278" customFormat="1" ht="38.25" x14ac:dyDescent="0.2">
      <c r="A437" s="252"/>
      <c r="B437" s="252"/>
      <c r="C437" s="252"/>
      <c r="D437" s="352"/>
      <c r="E437" s="354"/>
      <c r="F437" s="354"/>
      <c r="G437" s="356"/>
      <c r="H437" s="966"/>
      <c r="I437" s="834" t="s">
        <v>1468</v>
      </c>
      <c r="J437" s="835">
        <v>780</v>
      </c>
      <c r="K437" s="833" t="s">
        <v>1466</v>
      </c>
      <c r="L437" s="821" t="s">
        <v>1469</v>
      </c>
    </row>
    <row r="438" spans="1:13" s="278" customFormat="1" x14ac:dyDescent="0.2">
      <c r="A438" s="252"/>
      <c r="B438" s="252"/>
      <c r="C438" s="252"/>
      <c r="D438" s="1041" t="s">
        <v>531</v>
      </c>
      <c r="E438" s="351" t="s">
        <v>1470</v>
      </c>
      <c r="F438" s="350"/>
      <c r="G438" s="817"/>
      <c r="H438" s="967" t="s">
        <v>1471</v>
      </c>
      <c r="I438" s="834" t="s">
        <v>1472</v>
      </c>
      <c r="J438" s="835">
        <v>993</v>
      </c>
      <c r="K438" s="836" t="s">
        <v>1473</v>
      </c>
      <c r="L438" s="1029" t="s">
        <v>1474</v>
      </c>
    </row>
    <row r="439" spans="1:13" s="278" customFormat="1" x14ac:dyDescent="0.2">
      <c r="A439" s="252"/>
      <c r="B439" s="252"/>
      <c r="C439" s="252"/>
      <c r="D439" s="1041" t="s">
        <v>531</v>
      </c>
      <c r="E439" s="351" t="s">
        <v>1475</v>
      </c>
      <c r="F439" s="350"/>
      <c r="G439" s="817"/>
      <c r="H439" s="967" t="s">
        <v>1476</v>
      </c>
      <c r="I439" s="834" t="s">
        <v>1477</v>
      </c>
      <c r="J439" s="835" t="s">
        <v>1478</v>
      </c>
      <c r="K439" s="836" t="s">
        <v>1479</v>
      </c>
      <c r="L439" s="821" t="s">
        <v>1480</v>
      </c>
    </row>
    <row r="440" spans="1:13" s="278" customFormat="1" ht="25.5" x14ac:dyDescent="0.2">
      <c r="A440" s="252"/>
      <c r="B440" s="252"/>
      <c r="C440" s="252"/>
      <c r="D440" s="1041" t="s">
        <v>531</v>
      </c>
      <c r="E440" s="351" t="s">
        <v>1481</v>
      </c>
      <c r="F440" s="350"/>
      <c r="G440" s="817"/>
      <c r="H440" s="967" t="s">
        <v>1482</v>
      </c>
      <c r="I440" s="837" t="s">
        <v>1197</v>
      </c>
      <c r="J440" s="838">
        <v>761</v>
      </c>
      <c r="K440" s="839" t="s">
        <v>1483</v>
      </c>
      <c r="L440" s="821" t="s">
        <v>1484</v>
      </c>
    </row>
    <row r="441" spans="1:13" s="278" customFormat="1" x14ac:dyDescent="0.2">
      <c r="A441" s="252"/>
      <c r="B441" s="252"/>
      <c r="C441" s="252"/>
      <c r="D441" s="1042" t="s">
        <v>531</v>
      </c>
      <c r="E441" s="351" t="s">
        <v>1485</v>
      </c>
      <c r="F441" s="350"/>
      <c r="G441" s="832"/>
      <c r="H441" s="968" t="s">
        <v>1486</v>
      </c>
      <c r="I441" s="840" t="s">
        <v>1437</v>
      </c>
      <c r="J441" s="841">
        <v>857</v>
      </c>
      <c r="K441" s="842" t="s">
        <v>1487</v>
      </c>
      <c r="L441" s="821" t="s">
        <v>1488</v>
      </c>
    </row>
    <row r="442" spans="1:13" s="278" customFormat="1" x14ac:dyDescent="0.2">
      <c r="A442" s="252"/>
      <c r="B442" s="252"/>
      <c r="C442" s="252"/>
      <c r="D442" s="1045" t="s">
        <v>1489</v>
      </c>
      <c r="E442" s="448" t="s">
        <v>340</v>
      </c>
      <c r="F442" s="448"/>
      <c r="G442" s="450">
        <v>1</v>
      </c>
      <c r="H442" s="451" t="s">
        <v>341</v>
      </c>
      <c r="I442" s="552"/>
      <c r="J442" s="553"/>
      <c r="K442" s="450"/>
      <c r="L442" s="435"/>
    </row>
    <row r="443" spans="1:13" ht="25.5" x14ac:dyDescent="0.2">
      <c r="A443" s="243"/>
      <c r="B443" s="243"/>
      <c r="C443" s="243"/>
      <c r="D443" s="1040" t="s">
        <v>1490</v>
      </c>
      <c r="E443" s="693" t="s">
        <v>412</v>
      </c>
      <c r="F443" s="693" t="s">
        <v>1491</v>
      </c>
      <c r="G443" s="694">
        <v>1</v>
      </c>
      <c r="H443" s="728" t="s">
        <v>1492</v>
      </c>
      <c r="I443" s="843"/>
      <c r="J443" s="844"/>
      <c r="K443" s="723"/>
      <c r="L443" s="696"/>
      <c r="M443" s="267"/>
    </row>
    <row r="444" spans="1:13" ht="25.5" x14ac:dyDescent="0.2">
      <c r="A444" s="245"/>
      <c r="B444" s="245"/>
      <c r="C444" s="245"/>
      <c r="D444" s="1040" t="s">
        <v>1490</v>
      </c>
      <c r="E444" s="693" t="s">
        <v>415</v>
      </c>
      <c r="F444" s="693" t="s">
        <v>1491</v>
      </c>
      <c r="G444" s="694">
        <v>1</v>
      </c>
      <c r="H444" s="728" t="s">
        <v>1492</v>
      </c>
      <c r="I444" s="843"/>
      <c r="J444" s="844"/>
      <c r="K444" s="723"/>
      <c r="L444" s="696"/>
      <c r="M444" s="267"/>
    </row>
    <row r="445" spans="1:13" ht="25.5" x14ac:dyDescent="0.2">
      <c r="A445" s="245"/>
      <c r="B445" s="245"/>
      <c r="C445" s="245"/>
      <c r="D445" s="1040" t="s">
        <v>1490</v>
      </c>
      <c r="E445" s="693" t="s">
        <v>483</v>
      </c>
      <c r="F445" s="693" t="s">
        <v>1491</v>
      </c>
      <c r="G445" s="694">
        <v>1</v>
      </c>
      <c r="H445" s="728" t="s">
        <v>1492</v>
      </c>
      <c r="I445" s="845"/>
      <c r="J445" s="695"/>
      <c r="K445" s="456"/>
      <c r="L445" s="696"/>
      <c r="M445" s="267"/>
    </row>
    <row r="446" spans="1:13" ht="25.5" x14ac:dyDescent="0.2">
      <c r="A446" s="245"/>
      <c r="B446" s="245"/>
      <c r="C446" s="245"/>
      <c r="D446" s="1040" t="s">
        <v>1490</v>
      </c>
      <c r="E446" s="693" t="s">
        <v>484</v>
      </c>
      <c r="F446" s="693" t="s">
        <v>1491</v>
      </c>
      <c r="G446" s="694">
        <v>1</v>
      </c>
      <c r="H446" s="728" t="s">
        <v>1492</v>
      </c>
      <c r="I446" s="845"/>
      <c r="J446" s="695"/>
      <c r="K446" s="456"/>
      <c r="L446" s="696"/>
      <c r="M446" s="267"/>
    </row>
    <row r="447" spans="1:13" ht="25.5" x14ac:dyDescent="0.2">
      <c r="A447" s="245"/>
      <c r="B447" s="245"/>
      <c r="C447" s="245"/>
      <c r="D447" s="1040" t="s">
        <v>1490</v>
      </c>
      <c r="E447" s="693" t="s">
        <v>550</v>
      </c>
      <c r="F447" s="693" t="s">
        <v>1491</v>
      </c>
      <c r="G447" s="694">
        <v>1</v>
      </c>
      <c r="H447" s="728" t="s">
        <v>1492</v>
      </c>
      <c r="I447" s="845"/>
      <c r="J447" s="695"/>
      <c r="K447" s="456"/>
      <c r="L447" s="696"/>
      <c r="M447" s="267"/>
    </row>
    <row r="448" spans="1:13" ht="38.25" x14ac:dyDescent="0.2">
      <c r="A448" s="245"/>
      <c r="B448" s="245"/>
      <c r="C448" s="245"/>
      <c r="D448" s="419" t="s">
        <v>1490</v>
      </c>
      <c r="E448" s="422" t="s">
        <v>499</v>
      </c>
      <c r="F448" s="422" t="s">
        <v>1493</v>
      </c>
      <c r="G448" s="415">
        <v>2</v>
      </c>
      <c r="H448" s="413" t="s">
        <v>1492</v>
      </c>
      <c r="I448" s="711" t="s">
        <v>1494</v>
      </c>
      <c r="J448" s="695" t="s">
        <v>1495</v>
      </c>
      <c r="K448" s="457" t="s">
        <v>771</v>
      </c>
      <c r="L448" s="696" t="s">
        <v>1496</v>
      </c>
      <c r="M448" s="267"/>
    </row>
    <row r="449" spans="1:13" ht="38.25" x14ac:dyDescent="0.2">
      <c r="A449" s="245"/>
      <c r="B449" s="245"/>
      <c r="C449" s="245"/>
      <c r="D449" s="418"/>
      <c r="E449" s="420"/>
      <c r="F449" s="420"/>
      <c r="G449" s="414"/>
      <c r="H449" s="412"/>
      <c r="I449" s="715" t="s">
        <v>1497</v>
      </c>
      <c r="J449" s="769">
        <v>791</v>
      </c>
      <c r="K449" s="714" t="s">
        <v>419</v>
      </c>
      <c r="L449" s="696" t="s">
        <v>1498</v>
      </c>
      <c r="M449" s="267"/>
    </row>
    <row r="450" spans="1:13" ht="38.25" x14ac:dyDescent="0.2">
      <c r="A450" s="245"/>
      <c r="B450" s="245"/>
      <c r="C450" s="245"/>
      <c r="D450" s="419" t="s">
        <v>1490</v>
      </c>
      <c r="E450" s="422" t="s">
        <v>503</v>
      </c>
      <c r="F450" s="422" t="s">
        <v>1493</v>
      </c>
      <c r="G450" s="415">
        <v>2</v>
      </c>
      <c r="H450" s="413" t="s">
        <v>1492</v>
      </c>
      <c r="I450" s="764" t="s">
        <v>1499</v>
      </c>
      <c r="J450" s="765" t="s">
        <v>1500</v>
      </c>
      <c r="K450" s="766" t="s">
        <v>836</v>
      </c>
      <c r="L450" s="696" t="s">
        <v>1496</v>
      </c>
      <c r="M450" s="267"/>
    </row>
    <row r="451" spans="1:13" ht="51" x14ac:dyDescent="0.2">
      <c r="A451" s="245"/>
      <c r="B451" s="245"/>
      <c r="C451" s="245"/>
      <c r="D451" s="418"/>
      <c r="E451" s="420"/>
      <c r="F451" s="420"/>
      <c r="G451" s="414"/>
      <c r="H451" s="412"/>
      <c r="I451" s="733" t="s">
        <v>1501</v>
      </c>
      <c r="J451" s="846">
        <v>930</v>
      </c>
      <c r="K451" s="714" t="s">
        <v>419</v>
      </c>
      <c r="L451" s="696" t="s">
        <v>1502</v>
      </c>
      <c r="M451" s="267"/>
    </row>
    <row r="452" spans="1:13" x14ac:dyDescent="0.2">
      <c r="A452" s="245"/>
      <c r="B452" s="245"/>
      <c r="C452" s="245"/>
      <c r="D452" s="419" t="s">
        <v>1490</v>
      </c>
      <c r="E452" s="422" t="s">
        <v>783</v>
      </c>
      <c r="F452" s="422" t="s">
        <v>1503</v>
      </c>
      <c r="G452" s="415">
        <v>2</v>
      </c>
      <c r="H452" s="413" t="s">
        <v>1492</v>
      </c>
      <c r="I452" s="764"/>
      <c r="J452" s="765"/>
      <c r="K452" s="766"/>
      <c r="L452" s="696"/>
      <c r="M452" s="267"/>
    </row>
    <row r="453" spans="1:13" x14ac:dyDescent="0.2">
      <c r="A453" s="245"/>
      <c r="B453" s="245"/>
      <c r="C453" s="245"/>
      <c r="D453" s="418"/>
      <c r="E453" s="420"/>
      <c r="F453" s="420"/>
      <c r="G453" s="414"/>
      <c r="H453" s="412"/>
      <c r="I453" s="754"/>
      <c r="J453" s="755"/>
      <c r="K453" s="457"/>
      <c r="L453" s="696"/>
      <c r="M453" s="267"/>
    </row>
    <row r="454" spans="1:13" ht="51" x14ac:dyDescent="0.2">
      <c r="A454" s="245"/>
      <c r="B454" s="245"/>
      <c r="C454" s="245"/>
      <c r="D454" s="419" t="s">
        <v>1490</v>
      </c>
      <c r="E454" s="422" t="s">
        <v>425</v>
      </c>
      <c r="F454" s="417" t="s">
        <v>1504</v>
      </c>
      <c r="G454" s="415">
        <v>2</v>
      </c>
      <c r="H454" s="413" t="s">
        <v>1492</v>
      </c>
      <c r="I454" s="847" t="s">
        <v>1505</v>
      </c>
      <c r="J454" s="452">
        <v>795</v>
      </c>
      <c r="K454" s="457" t="s">
        <v>367</v>
      </c>
      <c r="L454" s="696" t="s">
        <v>1506</v>
      </c>
      <c r="M454" s="267"/>
    </row>
    <row r="455" spans="1:13" x14ac:dyDescent="0.2">
      <c r="A455" s="245"/>
      <c r="B455" s="245"/>
      <c r="C455" s="251"/>
      <c r="D455" s="418"/>
      <c r="E455" s="420"/>
      <c r="F455" s="416"/>
      <c r="G455" s="414"/>
      <c r="H455" s="412"/>
      <c r="I455" s="703"/>
      <c r="J455" s="695"/>
      <c r="K455" s="457"/>
      <c r="L455" s="696"/>
      <c r="M455" s="267"/>
    </row>
    <row r="456" spans="1:13" ht="25.5" x14ac:dyDescent="0.2">
      <c r="A456" s="245"/>
      <c r="B456" s="245"/>
      <c r="C456" s="251"/>
      <c r="D456" s="419" t="s">
        <v>1490</v>
      </c>
      <c r="E456" s="422" t="s">
        <v>490</v>
      </c>
      <c r="F456" s="417" t="s">
        <v>1507</v>
      </c>
      <c r="G456" s="415">
        <v>2</v>
      </c>
      <c r="H456" s="413" t="s">
        <v>1492</v>
      </c>
      <c r="I456" s="754" t="s">
        <v>1508</v>
      </c>
      <c r="J456" s="755">
        <v>756</v>
      </c>
      <c r="K456" s="456" t="s">
        <v>701</v>
      </c>
      <c r="L456" s="696" t="s">
        <v>1509</v>
      </c>
      <c r="M456" s="267"/>
    </row>
    <row r="457" spans="1:13" x14ac:dyDescent="0.2">
      <c r="A457" s="245"/>
      <c r="B457" s="245"/>
      <c r="C457" s="251"/>
      <c r="D457" s="418"/>
      <c r="E457" s="420"/>
      <c r="F457" s="416"/>
      <c r="G457" s="414"/>
      <c r="H457" s="412"/>
      <c r="I457" s="754"/>
      <c r="J457" s="755"/>
      <c r="K457" s="456"/>
      <c r="L457" s="696"/>
      <c r="M457" s="267"/>
    </row>
    <row r="458" spans="1:13" ht="25.5" x14ac:dyDescent="0.2">
      <c r="A458" s="245"/>
      <c r="B458" s="245"/>
      <c r="C458" s="251"/>
      <c r="D458" s="419" t="s">
        <v>1490</v>
      </c>
      <c r="E458" s="422" t="s">
        <v>435</v>
      </c>
      <c r="F458" s="417" t="s">
        <v>1510</v>
      </c>
      <c r="G458" s="415">
        <v>2</v>
      </c>
      <c r="H458" s="413" t="s">
        <v>1492</v>
      </c>
      <c r="I458" s="754" t="s">
        <v>1511</v>
      </c>
      <c r="J458" s="755">
        <v>797</v>
      </c>
      <c r="K458" s="456" t="s">
        <v>715</v>
      </c>
      <c r="L458" s="696" t="s">
        <v>1512</v>
      </c>
      <c r="M458" s="267"/>
    </row>
    <row r="459" spans="1:13" x14ac:dyDescent="0.2">
      <c r="A459" s="245"/>
      <c r="B459" s="245"/>
      <c r="C459" s="251"/>
      <c r="D459" s="418"/>
      <c r="E459" s="420"/>
      <c r="F459" s="416"/>
      <c r="G459" s="414"/>
      <c r="H459" s="412"/>
      <c r="I459" s="848"/>
      <c r="J459" s="453"/>
      <c r="K459" s="456"/>
      <c r="L459" s="696"/>
      <c r="M459" s="267"/>
    </row>
    <row r="460" spans="1:13" ht="25.5" x14ac:dyDescent="0.2">
      <c r="A460" s="245"/>
      <c r="B460" s="245"/>
      <c r="C460" s="251"/>
      <c r="D460" s="1040" t="s">
        <v>1490</v>
      </c>
      <c r="E460" s="693" t="s">
        <v>1057</v>
      </c>
      <c r="F460" s="693" t="s">
        <v>1058</v>
      </c>
      <c r="G460" s="694">
        <v>1</v>
      </c>
      <c r="H460" s="728" t="s">
        <v>1492</v>
      </c>
      <c r="I460" s="759" t="s">
        <v>1513</v>
      </c>
      <c r="J460" s="760">
        <v>778</v>
      </c>
      <c r="K460" s="456" t="s">
        <v>1198</v>
      </c>
      <c r="L460" s="696" t="s">
        <v>1514</v>
      </c>
      <c r="M460" s="267"/>
    </row>
    <row r="461" spans="1:13" ht="25.5" x14ac:dyDescent="0.2">
      <c r="A461" s="245"/>
      <c r="B461" s="245"/>
      <c r="C461" s="245"/>
      <c r="D461" s="1040" t="s">
        <v>1490</v>
      </c>
      <c r="E461" s="693" t="s">
        <v>507</v>
      </c>
      <c r="F461" s="693" t="s">
        <v>1515</v>
      </c>
      <c r="G461" s="694">
        <v>1</v>
      </c>
      <c r="H461" s="728" t="s">
        <v>1492</v>
      </c>
      <c r="I461" s="703"/>
      <c r="J461" s="695"/>
      <c r="K461" s="456"/>
      <c r="L461" s="696"/>
      <c r="M461" s="267"/>
    </row>
    <row r="462" spans="1:13" ht="25.5" x14ac:dyDescent="0.2">
      <c r="A462" s="245"/>
      <c r="B462" s="245"/>
      <c r="C462" s="245"/>
      <c r="D462" s="1040" t="s">
        <v>1490</v>
      </c>
      <c r="E462" s="693" t="s">
        <v>510</v>
      </c>
      <c r="F462" s="693" t="s">
        <v>1516</v>
      </c>
      <c r="G462" s="694">
        <v>1</v>
      </c>
      <c r="H462" s="728" t="s">
        <v>1492</v>
      </c>
      <c r="I462" s="845"/>
      <c r="J462" s="695"/>
      <c r="K462" s="456"/>
      <c r="L462" s="696"/>
      <c r="M462" s="267"/>
    </row>
    <row r="463" spans="1:13" ht="25.5" x14ac:dyDescent="0.2">
      <c r="A463" s="245"/>
      <c r="B463" s="245"/>
      <c r="C463" s="245"/>
      <c r="D463" s="1040" t="s">
        <v>1490</v>
      </c>
      <c r="E463" s="693" t="s">
        <v>1517</v>
      </c>
      <c r="F463" s="693" t="s">
        <v>1516</v>
      </c>
      <c r="G463" s="694">
        <v>1</v>
      </c>
      <c r="H463" s="728" t="s">
        <v>1492</v>
      </c>
      <c r="I463" s="845"/>
      <c r="J463" s="695"/>
      <c r="K463" s="456"/>
      <c r="L463" s="696"/>
      <c r="M463" s="267"/>
    </row>
    <row r="464" spans="1:13" ht="63.75" x14ac:dyDescent="0.2">
      <c r="A464" s="245"/>
      <c r="B464" s="245"/>
      <c r="C464" s="245"/>
      <c r="D464" s="419" t="s">
        <v>1490</v>
      </c>
      <c r="E464" s="422" t="s">
        <v>1518</v>
      </c>
      <c r="F464" s="422" t="s">
        <v>1519</v>
      </c>
      <c r="G464" s="415">
        <v>2</v>
      </c>
      <c r="H464" s="413" t="s">
        <v>1492</v>
      </c>
      <c r="I464" s="756" t="s">
        <v>1520</v>
      </c>
      <c r="J464" s="716" t="s">
        <v>1521</v>
      </c>
      <c r="K464" s="714" t="s">
        <v>419</v>
      </c>
      <c r="L464" s="696" t="s">
        <v>1522</v>
      </c>
      <c r="M464" s="267"/>
    </row>
    <row r="465" spans="1:13" x14ac:dyDescent="0.2">
      <c r="A465" s="245"/>
      <c r="B465" s="245"/>
      <c r="C465" s="245"/>
      <c r="D465" s="418"/>
      <c r="E465" s="420"/>
      <c r="F465" s="420"/>
      <c r="G465" s="414"/>
      <c r="H465" s="412"/>
      <c r="I465" s="711"/>
      <c r="J465" s="695"/>
      <c r="K465" s="456"/>
      <c r="L465" s="696"/>
      <c r="M465" s="267"/>
    </row>
    <row r="466" spans="1:13" ht="25.5" x14ac:dyDescent="0.2">
      <c r="A466" s="245"/>
      <c r="B466" s="245"/>
      <c r="C466" s="245"/>
      <c r="D466" s="419" t="s">
        <v>1490</v>
      </c>
      <c r="E466" s="422" t="s">
        <v>511</v>
      </c>
      <c r="F466" s="422" t="s">
        <v>1523</v>
      </c>
      <c r="G466" s="415">
        <v>4</v>
      </c>
      <c r="H466" s="413" t="s">
        <v>1524</v>
      </c>
      <c r="I466" s="711" t="s">
        <v>1525</v>
      </c>
      <c r="J466" s="695" t="s">
        <v>1526</v>
      </c>
      <c r="K466" s="457" t="s">
        <v>985</v>
      </c>
      <c r="L466" s="696" t="s">
        <v>1527</v>
      </c>
      <c r="M466" s="267"/>
    </row>
    <row r="467" spans="1:13" ht="25.5" x14ac:dyDescent="0.2">
      <c r="A467" s="245"/>
      <c r="B467" s="245"/>
      <c r="C467" s="245"/>
      <c r="D467" s="398"/>
      <c r="E467" s="421"/>
      <c r="F467" s="421"/>
      <c r="G467" s="396"/>
      <c r="H467" s="388"/>
      <c r="I467" s="715" t="s">
        <v>1528</v>
      </c>
      <c r="J467" s="716" t="s">
        <v>1529</v>
      </c>
      <c r="K467" s="706" t="s">
        <v>382</v>
      </c>
      <c r="L467" s="696" t="s">
        <v>1530</v>
      </c>
      <c r="M467" s="267"/>
    </row>
    <row r="468" spans="1:13" x14ac:dyDescent="0.2">
      <c r="A468" s="245"/>
      <c r="B468" s="245"/>
      <c r="C468" s="245"/>
      <c r="D468" s="398"/>
      <c r="E468" s="421"/>
      <c r="F468" s="421"/>
      <c r="G468" s="396"/>
      <c r="H468" s="388"/>
      <c r="I468" s="809"/>
      <c r="J468" s="760"/>
      <c r="K468" s="695"/>
      <c r="L468" s="696"/>
      <c r="M468" s="267"/>
    </row>
    <row r="469" spans="1:13" ht="38.25" x14ac:dyDescent="0.2">
      <c r="A469" s="245"/>
      <c r="B469" s="245"/>
      <c r="C469" s="245"/>
      <c r="D469" s="418"/>
      <c r="E469" s="420"/>
      <c r="F469" s="420"/>
      <c r="G469" s="414"/>
      <c r="H469" s="412"/>
      <c r="I469" s="849" t="s">
        <v>1531</v>
      </c>
      <c r="J469" s="850" t="s">
        <v>1532</v>
      </c>
      <c r="K469" s="714" t="s">
        <v>419</v>
      </c>
      <c r="L469" s="696" t="s">
        <v>1498</v>
      </c>
      <c r="M469" s="267"/>
    </row>
    <row r="470" spans="1:13" ht="38.25" x14ac:dyDescent="0.2">
      <c r="A470" s="245"/>
      <c r="B470" s="245"/>
      <c r="C470" s="245"/>
      <c r="D470" s="1040" t="s">
        <v>1490</v>
      </c>
      <c r="E470" s="693" t="s">
        <v>1533</v>
      </c>
      <c r="F470" s="693" t="s">
        <v>1534</v>
      </c>
      <c r="G470" s="694">
        <v>1</v>
      </c>
      <c r="H470" s="728" t="s">
        <v>1492</v>
      </c>
      <c r="I470" s="738"/>
      <c r="J470" s="739"/>
      <c r="K470" s="739"/>
      <c r="L470" s="696"/>
      <c r="M470" s="267"/>
    </row>
    <row r="471" spans="1:13" x14ac:dyDescent="0.2">
      <c r="A471" s="245"/>
      <c r="B471" s="245"/>
      <c r="C471" s="245"/>
      <c r="D471" s="1045" t="s">
        <v>1535</v>
      </c>
      <c r="E471" s="448" t="s">
        <v>340</v>
      </c>
      <c r="F471" s="448"/>
      <c r="G471" s="450">
        <v>1</v>
      </c>
      <c r="H471" s="451" t="s">
        <v>341</v>
      </c>
      <c r="I471" s="451"/>
      <c r="J471" s="450"/>
      <c r="K471" s="450"/>
      <c r="L471" s="435"/>
      <c r="M471" s="267"/>
    </row>
    <row r="472" spans="1:13" ht="25.5" x14ac:dyDescent="0.2">
      <c r="A472" s="243"/>
      <c r="B472" s="243"/>
      <c r="C472" s="243"/>
      <c r="D472" s="1040" t="s">
        <v>1536</v>
      </c>
      <c r="E472" s="693" t="s">
        <v>361</v>
      </c>
      <c r="F472" s="693" t="s">
        <v>350</v>
      </c>
      <c r="G472" s="851">
        <v>1</v>
      </c>
      <c r="H472" s="902" t="s">
        <v>362</v>
      </c>
      <c r="I472" s="805"/>
      <c r="J472" s="695"/>
      <c r="K472" s="695"/>
      <c r="L472" s="696"/>
      <c r="M472" s="267"/>
    </row>
    <row r="473" spans="1:13" ht="14.25" x14ac:dyDescent="0.2">
      <c r="A473" s="245"/>
      <c r="B473" s="245"/>
      <c r="C473" s="245"/>
      <c r="D473" s="1040" t="s">
        <v>1536</v>
      </c>
      <c r="E473" s="693" t="s">
        <v>395</v>
      </c>
      <c r="F473" s="693" t="s">
        <v>350</v>
      </c>
      <c r="G473" s="694">
        <v>1</v>
      </c>
      <c r="H473" s="728" t="s">
        <v>351</v>
      </c>
      <c r="I473" s="902" t="s">
        <v>1537</v>
      </c>
      <c r="J473" s="1131">
        <v>1065</v>
      </c>
      <c r="K473" s="1131" t="s">
        <v>353</v>
      </c>
      <c r="L473" s="696" t="s">
        <v>1538</v>
      </c>
      <c r="M473" s="267"/>
    </row>
    <row r="474" spans="1:13" ht="25.5" x14ac:dyDescent="0.2">
      <c r="A474" s="245"/>
      <c r="B474" s="245"/>
      <c r="C474" s="245"/>
      <c r="D474" s="1040" t="s">
        <v>1536</v>
      </c>
      <c r="E474" s="693" t="s">
        <v>390</v>
      </c>
      <c r="F474" s="693" t="s">
        <v>391</v>
      </c>
      <c r="G474" s="694">
        <v>1</v>
      </c>
      <c r="H474" s="728" t="s">
        <v>535</v>
      </c>
      <c r="I474" s="808" t="s">
        <v>1539</v>
      </c>
      <c r="J474" s="452">
        <v>992</v>
      </c>
      <c r="K474" s="456" t="s">
        <v>569</v>
      </c>
      <c r="L474" s="696" t="s">
        <v>1540</v>
      </c>
      <c r="M474" s="267"/>
    </row>
    <row r="475" spans="1:13" ht="42.75" x14ac:dyDescent="0.2">
      <c r="A475" s="245"/>
      <c r="B475" s="245"/>
      <c r="C475" s="245"/>
      <c r="D475" s="1094" t="s">
        <v>1541</v>
      </c>
      <c r="E475" s="709" t="s">
        <v>361</v>
      </c>
      <c r="F475" s="709" t="s">
        <v>350</v>
      </c>
      <c r="G475" s="624">
        <v>1</v>
      </c>
      <c r="H475" s="620" t="s">
        <v>1542</v>
      </c>
      <c r="I475" s="1147" t="s">
        <v>1543</v>
      </c>
      <c r="J475" s="1148">
        <v>1063</v>
      </c>
      <c r="K475" s="999" t="s">
        <v>1544</v>
      </c>
      <c r="L475" s="1102" t="s">
        <v>1545</v>
      </c>
      <c r="M475" s="267"/>
    </row>
    <row r="476" spans="1:13" s="271" customFormat="1" ht="42.75" x14ac:dyDescent="0.2">
      <c r="A476" s="281"/>
      <c r="B476" s="281"/>
      <c r="C476" s="281"/>
      <c r="D476" s="1094" t="s">
        <v>1541</v>
      </c>
      <c r="E476" s="709" t="s">
        <v>395</v>
      </c>
      <c r="F476" s="709" t="s">
        <v>350</v>
      </c>
      <c r="G476" s="624">
        <v>1</v>
      </c>
      <c r="H476" s="620" t="s">
        <v>1542</v>
      </c>
      <c r="I476" s="1095" t="s">
        <v>1546</v>
      </c>
      <c r="J476" s="1104">
        <v>1083</v>
      </c>
      <c r="K476" s="999" t="s">
        <v>1544</v>
      </c>
      <c r="L476" s="642" t="s">
        <v>1547</v>
      </c>
    </row>
    <row r="477" spans="1:13" s="271" customFormat="1" ht="42.75" x14ac:dyDescent="0.2">
      <c r="A477" s="281"/>
      <c r="B477" s="281"/>
      <c r="C477" s="281"/>
      <c r="D477" s="1094" t="s">
        <v>1541</v>
      </c>
      <c r="E477" s="709" t="s">
        <v>396</v>
      </c>
      <c r="F477" s="709" t="s">
        <v>350</v>
      </c>
      <c r="G477" s="624">
        <v>1</v>
      </c>
      <c r="H477" s="620" t="s">
        <v>1542</v>
      </c>
      <c r="I477" s="1145" t="s">
        <v>1548</v>
      </c>
      <c r="J477" s="1146">
        <v>1071</v>
      </c>
      <c r="K477" s="653" t="s">
        <v>1544</v>
      </c>
      <c r="L477" s="1096" t="s">
        <v>1549</v>
      </c>
    </row>
    <row r="478" spans="1:13" s="271" customFormat="1" ht="25.5" x14ac:dyDescent="0.2">
      <c r="A478" s="281"/>
      <c r="B478" s="281"/>
      <c r="C478" s="281"/>
      <c r="D478" s="1040" t="s">
        <v>1550</v>
      </c>
      <c r="E478" s="693" t="s">
        <v>361</v>
      </c>
      <c r="F478" s="693" t="s">
        <v>350</v>
      </c>
      <c r="G478" s="694">
        <v>1</v>
      </c>
      <c r="H478" s="728" t="s">
        <v>362</v>
      </c>
      <c r="I478" s="711"/>
      <c r="J478" s="695"/>
      <c r="K478" s="695"/>
      <c r="L478" s="696"/>
    </row>
    <row r="479" spans="1:13" ht="76.5" x14ac:dyDescent="0.2">
      <c r="A479" s="245"/>
      <c r="B479" s="245"/>
      <c r="C479" s="245"/>
      <c r="D479" s="1040" t="s">
        <v>1550</v>
      </c>
      <c r="E479" s="693" t="s">
        <v>369</v>
      </c>
      <c r="F479" s="693" t="s">
        <v>370</v>
      </c>
      <c r="G479" s="694">
        <v>1</v>
      </c>
      <c r="H479" s="728" t="s">
        <v>351</v>
      </c>
      <c r="I479" s="808" t="s">
        <v>1551</v>
      </c>
      <c r="J479" s="452">
        <v>149</v>
      </c>
      <c r="K479" s="695" t="s">
        <v>347</v>
      </c>
      <c r="L479" s="696" t="s">
        <v>1552</v>
      </c>
      <c r="M479" s="267"/>
    </row>
    <row r="480" spans="1:13" x14ac:dyDescent="0.2">
      <c r="A480" s="245"/>
      <c r="B480" s="245"/>
      <c r="C480" s="245"/>
      <c r="D480" s="1045" t="s">
        <v>1553</v>
      </c>
      <c r="E480" s="448" t="s">
        <v>340</v>
      </c>
      <c r="F480" s="448"/>
      <c r="G480" s="450">
        <v>1</v>
      </c>
      <c r="H480" s="451" t="s">
        <v>341</v>
      </c>
      <c r="I480" s="451"/>
      <c r="J480" s="450"/>
      <c r="K480" s="450"/>
      <c r="L480" s="435"/>
      <c r="M480" s="267"/>
    </row>
    <row r="481" spans="1:13" x14ac:dyDescent="0.2">
      <c r="A481" s="243"/>
      <c r="B481" s="243"/>
      <c r="C481" s="243"/>
      <c r="D481" s="1040" t="s">
        <v>1554</v>
      </c>
      <c r="E481" s="693" t="s">
        <v>340</v>
      </c>
      <c r="F481" s="693"/>
      <c r="G481" s="694">
        <v>1</v>
      </c>
      <c r="H481" s="728" t="s">
        <v>341</v>
      </c>
      <c r="I481" s="1032" t="s">
        <v>1555</v>
      </c>
      <c r="J481" s="452">
        <v>73</v>
      </c>
      <c r="K481" s="452" t="s">
        <v>347</v>
      </c>
      <c r="L481" s="433" t="s">
        <v>1556</v>
      </c>
      <c r="M481" s="267"/>
    </row>
    <row r="482" spans="1:13" x14ac:dyDescent="0.2">
      <c r="A482" s="245"/>
      <c r="B482" s="245"/>
      <c r="C482" s="245"/>
      <c r="D482" s="1045" t="s">
        <v>1557</v>
      </c>
      <c r="E482" s="448" t="s">
        <v>340</v>
      </c>
      <c r="F482" s="448"/>
      <c r="G482" s="450">
        <v>1</v>
      </c>
      <c r="H482" s="451" t="s">
        <v>341</v>
      </c>
      <c r="I482" s="451"/>
      <c r="J482" s="450"/>
      <c r="K482" s="450"/>
      <c r="L482" s="435"/>
      <c r="M482" s="267"/>
    </row>
    <row r="483" spans="1:13" x14ac:dyDescent="0.2">
      <c r="A483" s="243"/>
      <c r="B483" s="243"/>
      <c r="C483" s="243"/>
      <c r="D483" s="1040" t="s">
        <v>1558</v>
      </c>
      <c r="E483" s="693" t="s">
        <v>340</v>
      </c>
      <c r="F483" s="693"/>
      <c r="G483" s="694">
        <v>1</v>
      </c>
      <c r="H483" s="728" t="s">
        <v>341</v>
      </c>
      <c r="I483" s="439" t="s">
        <v>1559</v>
      </c>
      <c r="J483" s="452">
        <v>185</v>
      </c>
      <c r="K483" s="452" t="s">
        <v>347</v>
      </c>
      <c r="L483" s="433" t="s">
        <v>1560</v>
      </c>
      <c r="M483" s="267"/>
    </row>
    <row r="484" spans="1:13" x14ac:dyDescent="0.2">
      <c r="A484" s="245"/>
      <c r="B484" s="245"/>
      <c r="C484" s="245"/>
      <c r="D484" s="1045" t="s">
        <v>1561</v>
      </c>
      <c r="E484" s="448" t="s">
        <v>340</v>
      </c>
      <c r="F484" s="448"/>
      <c r="G484" s="450">
        <v>1</v>
      </c>
      <c r="H484" s="451" t="s">
        <v>341</v>
      </c>
      <c r="I484" s="647"/>
      <c r="J484" s="1031"/>
      <c r="K484" s="1031"/>
      <c r="L484" s="956"/>
      <c r="M484" s="267"/>
    </row>
    <row r="485" spans="1:13" ht="25.5" x14ac:dyDescent="0.2">
      <c r="A485" s="243"/>
      <c r="B485" s="243"/>
      <c r="C485" s="243"/>
      <c r="D485" s="1043" t="s">
        <v>1562</v>
      </c>
      <c r="E485" s="852" t="s">
        <v>361</v>
      </c>
      <c r="F485" s="852" t="s">
        <v>350</v>
      </c>
      <c r="G485" s="853">
        <v>1</v>
      </c>
      <c r="H485" s="969" t="s">
        <v>451</v>
      </c>
      <c r="I485" s="1129" t="s">
        <v>1563</v>
      </c>
      <c r="J485" s="1158">
        <v>1104</v>
      </c>
      <c r="K485" s="1126" t="s">
        <v>409</v>
      </c>
      <c r="L485" s="696" t="s">
        <v>1564</v>
      </c>
      <c r="M485" s="267"/>
    </row>
    <row r="486" spans="1:13" ht="89.25" x14ac:dyDescent="0.2">
      <c r="A486" s="253"/>
      <c r="B486" s="284"/>
      <c r="C486" s="284"/>
      <c r="D486" s="1043" t="s">
        <v>1562</v>
      </c>
      <c r="E486" s="852" t="s">
        <v>395</v>
      </c>
      <c r="F486" s="852" t="s">
        <v>350</v>
      </c>
      <c r="G486" s="853">
        <v>1</v>
      </c>
      <c r="H486" s="969" t="s">
        <v>351</v>
      </c>
      <c r="I486" s="856" t="s">
        <v>1565</v>
      </c>
      <c r="J486" s="452">
        <v>1087</v>
      </c>
      <c r="K486" s="855" t="s">
        <v>353</v>
      </c>
      <c r="L486" s="696" t="s">
        <v>1566</v>
      </c>
      <c r="M486" s="267"/>
    </row>
    <row r="487" spans="1:13" ht="15" x14ac:dyDescent="0.2">
      <c r="A487" s="253"/>
      <c r="B487" s="284"/>
      <c r="C487" s="284"/>
      <c r="D487" s="1045" t="s">
        <v>1567</v>
      </c>
      <c r="E487" s="448" t="s">
        <v>340</v>
      </c>
      <c r="F487" s="448"/>
      <c r="G487" s="450">
        <v>1</v>
      </c>
      <c r="H487" s="451" t="s">
        <v>341</v>
      </c>
      <c r="I487" s="451"/>
      <c r="J487" s="450"/>
      <c r="K487" s="450"/>
      <c r="L487" s="435"/>
      <c r="M487" s="267"/>
    </row>
    <row r="488" spans="1:13" ht="63.75" x14ac:dyDescent="0.2">
      <c r="A488" s="243"/>
      <c r="B488" s="243"/>
      <c r="C488" s="243"/>
      <c r="D488" s="1056" t="s">
        <v>1568</v>
      </c>
      <c r="E488" s="728" t="s">
        <v>340</v>
      </c>
      <c r="F488" s="728"/>
      <c r="G488" s="694">
        <v>1</v>
      </c>
      <c r="H488" s="728" t="s">
        <v>1569</v>
      </c>
      <c r="I488" s="857" t="s">
        <v>1570</v>
      </c>
      <c r="J488" s="858" t="s">
        <v>1571</v>
      </c>
      <c r="K488" s="766" t="s">
        <v>836</v>
      </c>
      <c r="L488" s="696" t="s">
        <v>1572</v>
      </c>
      <c r="M488" s="267"/>
    </row>
    <row r="489" spans="1:13" ht="114.75" x14ac:dyDescent="0.2">
      <c r="A489" s="245"/>
      <c r="B489" s="245"/>
      <c r="C489" s="245"/>
      <c r="D489" s="1056" t="s">
        <v>1568</v>
      </c>
      <c r="E489" s="693" t="s">
        <v>361</v>
      </c>
      <c r="F489" s="693" t="s">
        <v>350</v>
      </c>
      <c r="G489" s="694">
        <v>1</v>
      </c>
      <c r="H489" s="728"/>
      <c r="I489" s="1097" t="s">
        <v>1573</v>
      </c>
      <c r="J489" s="1105">
        <v>1025</v>
      </c>
      <c r="K489" s="903" t="s">
        <v>1544</v>
      </c>
      <c r="L489" s="788" t="s">
        <v>1574</v>
      </c>
      <c r="M489" s="267"/>
    </row>
    <row r="490" spans="1:13" ht="25.5" x14ac:dyDescent="0.2">
      <c r="A490" s="245"/>
      <c r="B490" s="245"/>
      <c r="C490" s="245"/>
      <c r="D490" s="1056" t="s">
        <v>1568</v>
      </c>
      <c r="E490" s="693" t="s">
        <v>395</v>
      </c>
      <c r="F490" s="693" t="s">
        <v>350</v>
      </c>
      <c r="G490" s="694">
        <v>1</v>
      </c>
      <c r="H490" s="728"/>
      <c r="I490" s="762" t="s">
        <v>1575</v>
      </c>
      <c r="J490" s="763">
        <v>1033</v>
      </c>
      <c r="K490" s="860" t="s">
        <v>382</v>
      </c>
      <c r="L490" s="788" t="s">
        <v>1576</v>
      </c>
      <c r="M490" s="267"/>
    </row>
    <row r="491" spans="1:13" x14ac:dyDescent="0.2">
      <c r="A491" s="245"/>
      <c r="B491" s="245"/>
      <c r="C491" s="245"/>
      <c r="D491" s="1045" t="s">
        <v>1577</v>
      </c>
      <c r="E491" s="448" t="s">
        <v>340</v>
      </c>
      <c r="F491" s="448"/>
      <c r="G491" s="450">
        <v>1</v>
      </c>
      <c r="H491" s="451" t="s">
        <v>341</v>
      </c>
      <c r="I491" s="451"/>
      <c r="J491" s="450"/>
      <c r="K491" s="450"/>
      <c r="L491" s="435"/>
      <c r="M491" s="267"/>
    </row>
    <row r="492" spans="1:13" x14ac:dyDescent="0.2">
      <c r="A492" s="243"/>
      <c r="B492" s="243"/>
      <c r="C492" s="243"/>
      <c r="D492" s="1046" t="s">
        <v>1578</v>
      </c>
      <c r="E492" s="697" t="s">
        <v>340</v>
      </c>
      <c r="F492" s="697"/>
      <c r="G492" s="698">
        <v>1</v>
      </c>
      <c r="H492" s="699" t="s">
        <v>341</v>
      </c>
      <c r="I492" s="699"/>
      <c r="J492" s="698"/>
      <c r="K492" s="698"/>
      <c r="L492" s="696"/>
      <c r="M492" s="267"/>
    </row>
    <row r="493" spans="1:13" x14ac:dyDescent="0.2">
      <c r="A493" s="246"/>
      <c r="B493" s="246"/>
      <c r="C493" s="246"/>
      <c r="D493" s="1045" t="s">
        <v>1579</v>
      </c>
      <c r="E493" s="448" t="s">
        <v>340</v>
      </c>
      <c r="F493" s="448"/>
      <c r="G493" s="450">
        <v>1</v>
      </c>
      <c r="H493" s="451" t="s">
        <v>341</v>
      </c>
      <c r="I493" s="451"/>
      <c r="J493" s="450"/>
      <c r="K493" s="450"/>
      <c r="L493" s="435"/>
      <c r="M493" s="267"/>
    </row>
    <row r="494" spans="1:13" x14ac:dyDescent="0.2">
      <c r="A494" s="243"/>
      <c r="B494" s="243"/>
      <c r="C494" s="243"/>
      <c r="D494" s="1046" t="s">
        <v>1580</v>
      </c>
      <c r="E494" s="697" t="s">
        <v>340</v>
      </c>
      <c r="F494" s="697"/>
      <c r="G494" s="698">
        <v>1</v>
      </c>
      <c r="H494" s="699" t="s">
        <v>341</v>
      </c>
      <c r="I494" s="699"/>
      <c r="J494" s="698"/>
      <c r="K494" s="698"/>
      <c r="L494" s="696"/>
      <c r="M494" s="267"/>
    </row>
    <row r="495" spans="1:13" x14ac:dyDescent="0.2">
      <c r="A495" s="246"/>
      <c r="B495" s="246"/>
      <c r="C495" s="246"/>
      <c r="D495" s="1045" t="s">
        <v>1581</v>
      </c>
      <c r="E495" s="448" t="s">
        <v>340</v>
      </c>
      <c r="F495" s="448"/>
      <c r="G495" s="450">
        <v>1</v>
      </c>
      <c r="H495" s="451" t="s">
        <v>341</v>
      </c>
      <c r="I495" s="451"/>
      <c r="J495" s="450"/>
      <c r="K495" s="450"/>
      <c r="L495" s="435"/>
      <c r="M495" s="267"/>
    </row>
    <row r="496" spans="1:13" ht="38.25" x14ac:dyDescent="0.2">
      <c r="A496" s="243"/>
      <c r="B496" s="243"/>
      <c r="C496" s="243"/>
      <c r="D496" s="1046" t="s">
        <v>1582</v>
      </c>
      <c r="E496" s="697" t="s">
        <v>361</v>
      </c>
      <c r="F496" s="697" t="s">
        <v>350</v>
      </c>
      <c r="G496" s="698">
        <v>1</v>
      </c>
      <c r="H496" s="699" t="s">
        <v>1583</v>
      </c>
      <c r="I496" s="699"/>
      <c r="J496" s="698"/>
      <c r="K496" s="698"/>
      <c r="L496" s="696"/>
      <c r="M496" s="267"/>
    </row>
    <row r="497" spans="1:13" ht="38.25" x14ac:dyDescent="0.2">
      <c r="A497" s="246"/>
      <c r="B497" s="246"/>
      <c r="C497" s="246"/>
      <c r="D497" s="1046" t="s">
        <v>1582</v>
      </c>
      <c r="E497" s="697" t="s">
        <v>395</v>
      </c>
      <c r="F497" s="697" t="s">
        <v>350</v>
      </c>
      <c r="G497" s="698">
        <v>1</v>
      </c>
      <c r="H497" s="699" t="s">
        <v>1584</v>
      </c>
      <c r="I497" s="699"/>
      <c r="J497" s="698"/>
      <c r="K497" s="698"/>
      <c r="L497" s="696"/>
      <c r="M497" s="267"/>
    </row>
    <row r="498" spans="1:13" x14ac:dyDescent="0.2">
      <c r="A498" s="246"/>
      <c r="B498" s="246"/>
      <c r="C498" s="246"/>
      <c r="D498" s="1045" t="s">
        <v>1585</v>
      </c>
      <c r="E498" s="448" t="s">
        <v>340</v>
      </c>
      <c r="F498" s="448"/>
      <c r="G498" s="450">
        <v>1</v>
      </c>
      <c r="H498" s="451" t="s">
        <v>341</v>
      </c>
      <c r="I498" s="451"/>
      <c r="J498" s="450"/>
      <c r="K498" s="450"/>
      <c r="L498" s="435"/>
      <c r="M498" s="267"/>
    </row>
    <row r="499" spans="1:13" ht="38.25" x14ac:dyDescent="0.2">
      <c r="A499" s="243"/>
      <c r="B499" s="243"/>
      <c r="C499" s="243"/>
      <c r="D499" s="1040" t="s">
        <v>1586</v>
      </c>
      <c r="E499" s="693" t="s">
        <v>343</v>
      </c>
      <c r="F499" s="693" t="s">
        <v>1587</v>
      </c>
      <c r="G499" s="694">
        <v>1</v>
      </c>
      <c r="H499" s="738" t="s">
        <v>451</v>
      </c>
      <c r="I499" s="438" t="s">
        <v>1588</v>
      </c>
      <c r="J499" s="453">
        <v>535</v>
      </c>
      <c r="K499" s="456" t="s">
        <v>347</v>
      </c>
      <c r="L499" s="788" t="s">
        <v>1589</v>
      </c>
      <c r="M499" s="267"/>
    </row>
    <row r="500" spans="1:13" ht="51" x14ac:dyDescent="0.2">
      <c r="A500" s="245"/>
      <c r="B500" s="245"/>
      <c r="C500" s="245"/>
      <c r="D500" s="1040" t="s">
        <v>1586</v>
      </c>
      <c r="E500" s="693" t="s">
        <v>369</v>
      </c>
      <c r="F500" s="693" t="s">
        <v>370</v>
      </c>
      <c r="G500" s="694">
        <v>1</v>
      </c>
      <c r="H500" s="728" t="s">
        <v>351</v>
      </c>
      <c r="I500" s="439" t="s">
        <v>1590</v>
      </c>
      <c r="J500" s="452">
        <v>449</v>
      </c>
      <c r="K500" s="456" t="s">
        <v>347</v>
      </c>
      <c r="L500" s="433" t="s">
        <v>1591</v>
      </c>
      <c r="M500" s="267"/>
    </row>
    <row r="501" spans="1:13" ht="38.25" x14ac:dyDescent="0.2">
      <c r="A501" s="245"/>
      <c r="B501" s="245"/>
      <c r="C501" s="245"/>
      <c r="D501" s="1047" t="s">
        <v>1592</v>
      </c>
      <c r="E501" s="539" t="s">
        <v>343</v>
      </c>
      <c r="F501" s="539" t="s">
        <v>1587</v>
      </c>
      <c r="G501" s="536">
        <v>1</v>
      </c>
      <c r="H501" s="526" t="s">
        <v>451</v>
      </c>
      <c r="I501" s="442" t="s">
        <v>1593</v>
      </c>
      <c r="J501" s="542">
        <v>580</v>
      </c>
      <c r="K501" s="459" t="s">
        <v>379</v>
      </c>
      <c r="L501" s="431" t="s">
        <v>368</v>
      </c>
      <c r="M501" s="267"/>
    </row>
    <row r="502" spans="1:13" ht="63.75" x14ac:dyDescent="0.2">
      <c r="A502" s="247"/>
      <c r="B502" s="247"/>
      <c r="C502" s="247"/>
      <c r="D502" s="1047" t="s">
        <v>1592</v>
      </c>
      <c r="E502" s="539" t="s">
        <v>369</v>
      </c>
      <c r="F502" s="539" t="s">
        <v>370</v>
      </c>
      <c r="G502" s="536">
        <v>1</v>
      </c>
      <c r="H502" s="526" t="s">
        <v>351</v>
      </c>
      <c r="I502" s="455" t="s">
        <v>1594</v>
      </c>
      <c r="J502" s="543">
        <v>536</v>
      </c>
      <c r="K502" s="459" t="s">
        <v>347</v>
      </c>
      <c r="L502" s="435" t="s">
        <v>1595</v>
      </c>
      <c r="M502" s="267"/>
    </row>
    <row r="503" spans="1:13" x14ac:dyDescent="0.2">
      <c r="A503" s="247"/>
      <c r="B503" s="247"/>
      <c r="C503" s="247"/>
      <c r="D503" s="1047" t="s">
        <v>1592</v>
      </c>
      <c r="E503" s="539" t="s">
        <v>361</v>
      </c>
      <c r="F503" s="536" t="s">
        <v>350</v>
      </c>
      <c r="G503" s="536">
        <v>1</v>
      </c>
      <c r="H503" s="526" t="s">
        <v>394</v>
      </c>
      <c r="I503" s="437"/>
      <c r="J503" s="541"/>
      <c r="K503" s="541"/>
      <c r="L503" s="435"/>
      <c r="M503" s="267"/>
    </row>
    <row r="504" spans="1:13" x14ac:dyDescent="0.2">
      <c r="A504" s="247"/>
      <c r="B504" s="247"/>
      <c r="C504" s="247"/>
      <c r="D504" s="1046" t="s">
        <v>1596</v>
      </c>
      <c r="E504" s="697" t="s">
        <v>340</v>
      </c>
      <c r="F504" s="697"/>
      <c r="G504" s="698">
        <v>1</v>
      </c>
      <c r="H504" s="699" t="s">
        <v>341</v>
      </c>
      <c r="I504" s="699"/>
      <c r="J504" s="698"/>
      <c r="K504" s="698"/>
      <c r="L504" s="696"/>
      <c r="M504" s="267"/>
    </row>
    <row r="505" spans="1:13" ht="38.25" x14ac:dyDescent="0.2">
      <c r="A505" s="249"/>
      <c r="B505" s="247"/>
      <c r="C505" s="247"/>
      <c r="D505" s="363" t="s">
        <v>1596</v>
      </c>
      <c r="E505" s="362" t="s">
        <v>461</v>
      </c>
      <c r="F505" s="361"/>
      <c r="G505" s="361"/>
      <c r="H505" s="363"/>
      <c r="I505" s="787" t="s">
        <v>1597</v>
      </c>
      <c r="J505" s="734">
        <v>760</v>
      </c>
      <c r="K505" s="863" t="s">
        <v>1598</v>
      </c>
      <c r="L505" s="696" t="s">
        <v>1599</v>
      </c>
      <c r="M505" s="267"/>
    </row>
    <row r="506" spans="1:13" ht="51" x14ac:dyDescent="0.2">
      <c r="A506" s="249"/>
      <c r="B506" s="247"/>
      <c r="C506" s="247"/>
      <c r="D506" s="358"/>
      <c r="E506" s="360"/>
      <c r="F506" s="359"/>
      <c r="G506" s="359"/>
      <c r="H506" s="358"/>
      <c r="I506" s="733" t="s">
        <v>1600</v>
      </c>
      <c r="J506" s="731">
        <v>169</v>
      </c>
      <c r="K506" s="479" t="s">
        <v>1598</v>
      </c>
      <c r="L506" s="696" t="s">
        <v>1601</v>
      </c>
      <c r="M506" s="267"/>
    </row>
    <row r="507" spans="1:13" x14ac:dyDescent="0.2">
      <c r="A507" s="246"/>
      <c r="B507" s="246"/>
      <c r="C507" s="246"/>
      <c r="D507" s="1047" t="s">
        <v>1602</v>
      </c>
      <c r="E507" s="539" t="s">
        <v>340</v>
      </c>
      <c r="F507" s="539"/>
      <c r="G507" s="536">
        <v>1</v>
      </c>
      <c r="H507" s="526" t="s">
        <v>341</v>
      </c>
      <c r="I507" s="462" t="s">
        <v>1603</v>
      </c>
      <c r="J507" s="546">
        <v>87</v>
      </c>
      <c r="K507" s="546" t="s">
        <v>347</v>
      </c>
      <c r="L507" s="956" t="s">
        <v>1556</v>
      </c>
      <c r="M507" s="267"/>
    </row>
    <row r="508" spans="1:13" x14ac:dyDescent="0.2">
      <c r="A508" s="248"/>
      <c r="B508" s="248"/>
      <c r="C508" s="248"/>
      <c r="D508" s="1046" t="s">
        <v>1604</v>
      </c>
      <c r="E508" s="697" t="s">
        <v>340</v>
      </c>
      <c r="F508" s="697"/>
      <c r="G508" s="698">
        <v>1</v>
      </c>
      <c r="H508" s="699" t="s">
        <v>341</v>
      </c>
      <c r="I508" s="699"/>
      <c r="J508" s="698"/>
      <c r="K508" s="698"/>
      <c r="L508" s="696"/>
      <c r="M508" s="267"/>
    </row>
    <row r="509" spans="1:13" x14ac:dyDescent="0.2">
      <c r="A509" s="248"/>
      <c r="B509" s="248"/>
      <c r="C509" s="248"/>
      <c r="D509" s="1047" t="s">
        <v>1605</v>
      </c>
      <c r="E509" s="539" t="s">
        <v>340</v>
      </c>
      <c r="F509" s="539"/>
      <c r="G509" s="536">
        <v>1</v>
      </c>
      <c r="H509" s="526" t="s">
        <v>341</v>
      </c>
      <c r="I509" s="462" t="s">
        <v>1606</v>
      </c>
      <c r="J509" s="546">
        <v>170</v>
      </c>
      <c r="K509" s="461" t="s">
        <v>347</v>
      </c>
      <c r="L509" s="956" t="s">
        <v>1607</v>
      </c>
      <c r="M509" s="267"/>
    </row>
    <row r="510" spans="1:13" ht="25.5" x14ac:dyDescent="0.2">
      <c r="A510" s="247"/>
      <c r="B510" s="247"/>
      <c r="C510" s="247"/>
      <c r="D510" s="1062" t="s">
        <v>1605</v>
      </c>
      <c r="E510" s="536"/>
      <c r="F510" s="536"/>
      <c r="G510" s="536"/>
      <c r="H510" s="526"/>
      <c r="I510" s="435" t="s">
        <v>1608</v>
      </c>
      <c r="J510" s="468" t="s">
        <v>1609</v>
      </c>
      <c r="K510" s="469" t="s">
        <v>1610</v>
      </c>
      <c r="L510" s="435" t="s">
        <v>1611</v>
      </c>
      <c r="M510" s="267"/>
    </row>
    <row r="511" spans="1:13" x14ac:dyDescent="0.2">
      <c r="A511" s="246"/>
      <c r="B511" s="246"/>
      <c r="C511" s="246"/>
      <c r="D511" s="419" t="s">
        <v>1612</v>
      </c>
      <c r="E511" s="422" t="s">
        <v>1613</v>
      </c>
      <c r="F511" s="422" t="s">
        <v>1614</v>
      </c>
      <c r="G511" s="415">
        <v>2</v>
      </c>
      <c r="H511" s="413" t="s">
        <v>535</v>
      </c>
      <c r="I511" s="738"/>
      <c r="J511" s="739"/>
      <c r="K511" s="739"/>
      <c r="L511" s="696"/>
      <c r="M511" s="267"/>
    </row>
    <row r="512" spans="1:13" x14ac:dyDescent="0.2">
      <c r="A512" s="247"/>
      <c r="B512" s="247"/>
      <c r="C512" s="247"/>
      <c r="D512" s="418"/>
      <c r="E512" s="420"/>
      <c r="F512" s="420"/>
      <c r="G512" s="414"/>
      <c r="H512" s="412"/>
      <c r="I512" s="738"/>
      <c r="J512" s="739"/>
      <c r="K512" s="739"/>
      <c r="L512" s="696"/>
      <c r="M512" s="267"/>
    </row>
    <row r="513" spans="1:13" ht="51" x14ac:dyDescent="0.2">
      <c r="A513" s="249"/>
      <c r="B513" s="247"/>
      <c r="C513" s="247"/>
      <c r="D513" s="1040" t="s">
        <v>1612</v>
      </c>
      <c r="E513" s="693" t="s">
        <v>369</v>
      </c>
      <c r="F513" s="693" t="s">
        <v>1615</v>
      </c>
      <c r="G513" s="694">
        <v>1</v>
      </c>
      <c r="H513" s="728" t="s">
        <v>535</v>
      </c>
      <c r="I513" s="788" t="s">
        <v>1616</v>
      </c>
      <c r="J513" s="734">
        <v>519</v>
      </c>
      <c r="K513" s="727" t="s">
        <v>347</v>
      </c>
      <c r="L513" s="696" t="s">
        <v>1617</v>
      </c>
      <c r="M513" s="267"/>
    </row>
    <row r="514" spans="1:13" ht="38.25" x14ac:dyDescent="0.2">
      <c r="A514" s="245"/>
      <c r="B514" s="245"/>
      <c r="C514" s="245"/>
      <c r="D514" s="1040" t="s">
        <v>1612</v>
      </c>
      <c r="E514" s="693" t="s">
        <v>1618</v>
      </c>
      <c r="F514" s="693" t="s">
        <v>1619</v>
      </c>
      <c r="G514" s="694">
        <v>1</v>
      </c>
      <c r="H514" s="738" t="s">
        <v>451</v>
      </c>
      <c r="I514" s="726"/>
      <c r="J514" s="731"/>
      <c r="K514" s="727"/>
      <c r="L514" s="696"/>
      <c r="M514" s="267"/>
    </row>
    <row r="515" spans="1:13" x14ac:dyDescent="0.2">
      <c r="A515" s="245"/>
      <c r="B515" s="245"/>
      <c r="C515" s="245"/>
      <c r="D515" s="1040" t="s">
        <v>1612</v>
      </c>
      <c r="E515" s="693" t="s">
        <v>390</v>
      </c>
      <c r="F515" s="693" t="s">
        <v>391</v>
      </c>
      <c r="G515" s="694">
        <v>1</v>
      </c>
      <c r="H515" s="728" t="s">
        <v>535</v>
      </c>
      <c r="I515" s="433" t="s">
        <v>1620</v>
      </c>
      <c r="J515" s="731">
        <v>1058</v>
      </c>
      <c r="K515" s="855" t="s">
        <v>353</v>
      </c>
      <c r="L515" s="433" t="s">
        <v>1621</v>
      </c>
      <c r="M515" s="267"/>
    </row>
    <row r="516" spans="1:13" x14ac:dyDescent="0.2">
      <c r="A516" s="245"/>
      <c r="B516" s="245"/>
      <c r="C516" s="245"/>
      <c r="D516" s="1045" t="s">
        <v>1622</v>
      </c>
      <c r="E516" s="448" t="s">
        <v>340</v>
      </c>
      <c r="F516" s="448"/>
      <c r="G516" s="450">
        <v>1</v>
      </c>
      <c r="H516" s="451" t="s">
        <v>341</v>
      </c>
      <c r="I516" s="451"/>
      <c r="J516" s="450"/>
      <c r="K516" s="450"/>
      <c r="L516" s="435"/>
      <c r="M516" s="267"/>
    </row>
    <row r="517" spans="1:13" x14ac:dyDescent="0.2">
      <c r="A517" s="245"/>
      <c r="B517" s="245"/>
      <c r="C517" s="245"/>
      <c r="D517" s="1046" t="s">
        <v>1623</v>
      </c>
      <c r="E517" s="697" t="s">
        <v>340</v>
      </c>
      <c r="F517" s="697"/>
      <c r="G517" s="698">
        <v>1</v>
      </c>
      <c r="H517" s="699" t="s">
        <v>341</v>
      </c>
      <c r="I517" s="699"/>
      <c r="J517" s="698"/>
      <c r="K517" s="698"/>
      <c r="L517" s="696"/>
      <c r="M517" s="267"/>
    </row>
    <row r="518" spans="1:13" x14ac:dyDescent="0.2">
      <c r="A518" s="245"/>
      <c r="B518" s="245"/>
      <c r="C518" s="245"/>
      <c r="D518" s="1045" t="s">
        <v>1624</v>
      </c>
      <c r="E518" s="448" t="s">
        <v>340</v>
      </c>
      <c r="F518" s="448"/>
      <c r="G518" s="450">
        <v>1</v>
      </c>
      <c r="H518" s="451" t="s">
        <v>341</v>
      </c>
      <c r="I518" s="451"/>
      <c r="J518" s="450"/>
      <c r="K518" s="450"/>
      <c r="L518" s="435"/>
      <c r="M518" s="267"/>
    </row>
    <row r="519" spans="1:13" x14ac:dyDescent="0.2">
      <c r="A519" s="243"/>
      <c r="B519" s="243"/>
      <c r="C519" s="243"/>
      <c r="D519" s="1046" t="s">
        <v>1625</v>
      </c>
      <c r="E519" s="697" t="s">
        <v>340</v>
      </c>
      <c r="F519" s="697"/>
      <c r="G519" s="698">
        <v>1</v>
      </c>
      <c r="H519" s="699" t="s">
        <v>341</v>
      </c>
      <c r="I519" s="699"/>
      <c r="J519" s="698"/>
      <c r="K519" s="698"/>
      <c r="L519" s="696"/>
      <c r="M519" s="267"/>
    </row>
    <row r="520" spans="1:13" ht="25.5" x14ac:dyDescent="0.2">
      <c r="A520" s="246"/>
      <c r="B520" s="246"/>
      <c r="C520" s="246"/>
      <c r="D520" s="1045" t="s">
        <v>1626</v>
      </c>
      <c r="E520" s="625" t="s">
        <v>361</v>
      </c>
      <c r="F520" s="626" t="s">
        <v>350</v>
      </c>
      <c r="G520" s="626">
        <v>1</v>
      </c>
      <c r="H520" s="451" t="s">
        <v>407</v>
      </c>
      <c r="I520" s="451"/>
      <c r="J520" s="450"/>
      <c r="K520" s="450"/>
      <c r="L520" s="435"/>
      <c r="M520" s="267"/>
    </row>
    <row r="521" spans="1:13" ht="25.5" x14ac:dyDescent="0.2">
      <c r="A521" s="243"/>
      <c r="B521" s="243"/>
      <c r="C521" s="243"/>
      <c r="D521" s="1045" t="s">
        <v>1626</v>
      </c>
      <c r="E521" s="627" t="s">
        <v>395</v>
      </c>
      <c r="F521" s="628" t="s">
        <v>350</v>
      </c>
      <c r="G521" s="628">
        <v>1</v>
      </c>
      <c r="H521" s="451" t="s">
        <v>407</v>
      </c>
      <c r="I521" s="451"/>
      <c r="J521" s="450"/>
      <c r="K521" s="450"/>
      <c r="L521" s="435"/>
      <c r="M521" s="267"/>
    </row>
    <row r="522" spans="1:13" x14ac:dyDescent="0.2">
      <c r="A522" s="246"/>
      <c r="B522" s="246"/>
      <c r="C522" s="246"/>
      <c r="D522" s="1046" t="s">
        <v>1627</v>
      </c>
      <c r="E522" s="697" t="s">
        <v>340</v>
      </c>
      <c r="F522" s="697"/>
      <c r="G522" s="698">
        <v>1</v>
      </c>
      <c r="H522" s="699" t="s">
        <v>341</v>
      </c>
      <c r="I522" s="699"/>
      <c r="J522" s="698"/>
      <c r="K522" s="698"/>
      <c r="L522" s="696"/>
      <c r="M522" s="267"/>
    </row>
    <row r="523" spans="1:13" ht="14.25" x14ac:dyDescent="0.2">
      <c r="A523" s="243"/>
      <c r="B523" s="285"/>
      <c r="C523" s="285"/>
      <c r="D523" s="1045" t="s">
        <v>1628</v>
      </c>
      <c r="E523" s="448" t="s">
        <v>340</v>
      </c>
      <c r="F523" s="448"/>
      <c r="G523" s="450">
        <v>1</v>
      </c>
      <c r="H523" s="451" t="s">
        <v>341</v>
      </c>
      <c r="I523" s="451"/>
      <c r="J523" s="450"/>
      <c r="K523" s="450"/>
      <c r="L523" s="435"/>
      <c r="M523" s="267"/>
    </row>
    <row r="524" spans="1:13" ht="25.5" x14ac:dyDescent="0.2">
      <c r="A524" s="243"/>
      <c r="B524" s="285"/>
      <c r="C524" s="285"/>
      <c r="D524" s="1046" t="s">
        <v>1629</v>
      </c>
      <c r="E524" s="697" t="s">
        <v>361</v>
      </c>
      <c r="F524" s="698" t="s">
        <v>350</v>
      </c>
      <c r="G524" s="698">
        <v>1</v>
      </c>
      <c r="H524" s="699" t="s">
        <v>1630</v>
      </c>
      <c r="I524" s="699"/>
      <c r="J524" s="698"/>
      <c r="K524" s="698"/>
      <c r="L524" s="696"/>
      <c r="M524" s="267"/>
    </row>
    <row r="525" spans="1:13" ht="25.5" x14ac:dyDescent="0.2">
      <c r="A525" s="246"/>
      <c r="B525" s="246"/>
      <c r="C525" s="246"/>
      <c r="D525" s="1046" t="s">
        <v>1629</v>
      </c>
      <c r="E525" s="697" t="s">
        <v>395</v>
      </c>
      <c r="F525" s="698" t="s">
        <v>350</v>
      </c>
      <c r="G525" s="698">
        <v>1</v>
      </c>
      <c r="H525" s="699" t="s">
        <v>1631</v>
      </c>
      <c r="I525" s="699"/>
      <c r="J525" s="698"/>
      <c r="K525" s="698"/>
      <c r="L525" s="696"/>
      <c r="M525" s="267"/>
    </row>
    <row r="526" spans="1:13" x14ac:dyDescent="0.2">
      <c r="A526" s="243"/>
      <c r="B526" s="243"/>
      <c r="C526" s="243"/>
      <c r="D526" s="1046" t="s">
        <v>1629</v>
      </c>
      <c r="E526" s="697" t="s">
        <v>396</v>
      </c>
      <c r="F526" s="698" t="s">
        <v>350</v>
      </c>
      <c r="G526" s="698">
        <v>1</v>
      </c>
      <c r="H526" s="699" t="s">
        <v>394</v>
      </c>
      <c r="I526" s="699"/>
      <c r="J526" s="698"/>
      <c r="K526" s="698"/>
      <c r="L526" s="696"/>
      <c r="M526" s="267"/>
    </row>
    <row r="527" spans="1:13" ht="25.5" x14ac:dyDescent="0.2">
      <c r="A527" s="246"/>
      <c r="B527" s="246"/>
      <c r="C527" s="246"/>
      <c r="D527" s="1052" t="s">
        <v>1632</v>
      </c>
      <c r="E527" s="648" t="s">
        <v>1633</v>
      </c>
      <c r="F527" s="648" t="s">
        <v>1614</v>
      </c>
      <c r="G527" s="648">
        <v>1</v>
      </c>
      <c r="H527" s="970" t="s">
        <v>1634</v>
      </c>
      <c r="I527" s="654" t="s">
        <v>1635</v>
      </c>
      <c r="J527" s="649">
        <v>1064</v>
      </c>
      <c r="K527" s="649" t="s">
        <v>353</v>
      </c>
      <c r="L527" s="435"/>
      <c r="M527" s="267"/>
    </row>
    <row r="528" spans="1:13" x14ac:dyDescent="0.2">
      <c r="A528" s="246"/>
      <c r="B528" s="246"/>
      <c r="C528" s="246"/>
      <c r="D528" s="1052" t="s">
        <v>1632</v>
      </c>
      <c r="E528" s="648" t="s">
        <v>1636</v>
      </c>
      <c r="F528" s="648" t="s">
        <v>1614</v>
      </c>
      <c r="G528" s="648">
        <v>1</v>
      </c>
      <c r="H528" s="970" t="s">
        <v>394</v>
      </c>
      <c r="I528" s="1095" t="s">
        <v>1637</v>
      </c>
      <c r="J528" s="1104">
        <v>1098</v>
      </c>
      <c r="K528" s="999" t="s">
        <v>1544</v>
      </c>
      <c r="L528" s="1132"/>
      <c r="M528" s="267"/>
    </row>
    <row r="529" spans="1:13" ht="15" x14ac:dyDescent="0.2">
      <c r="A529" s="246"/>
      <c r="B529" s="246"/>
      <c r="C529" s="246"/>
      <c r="D529" s="1052" t="s">
        <v>1632</v>
      </c>
      <c r="E529" s="648" t="s">
        <v>1638</v>
      </c>
      <c r="F529" s="648" t="s">
        <v>1614</v>
      </c>
      <c r="G529" s="648">
        <v>1</v>
      </c>
      <c r="H529" s="970" t="s">
        <v>394</v>
      </c>
      <c r="I529" s="554"/>
      <c r="J529" s="555"/>
      <c r="K529" s="480"/>
      <c r="L529" s="435"/>
      <c r="M529" s="267"/>
    </row>
    <row r="530" spans="1:13" s="270" customFormat="1" ht="25.5" x14ac:dyDescent="0.2">
      <c r="A530" s="247"/>
      <c r="B530" s="286"/>
      <c r="C530" s="286"/>
      <c r="D530" s="1052" t="s">
        <v>1632</v>
      </c>
      <c r="E530" s="648" t="s">
        <v>425</v>
      </c>
      <c r="F530" s="648" t="s">
        <v>1639</v>
      </c>
      <c r="G530" s="648">
        <v>1</v>
      </c>
      <c r="H530" s="970" t="s">
        <v>1634</v>
      </c>
      <c r="I530" s="654" t="s">
        <v>1640</v>
      </c>
      <c r="J530" s="1176">
        <v>1070</v>
      </c>
      <c r="K530" s="649" t="s">
        <v>353</v>
      </c>
      <c r="L530" s="435" t="s">
        <v>1641</v>
      </c>
    </row>
    <row r="531" spans="1:13" s="270" customFormat="1" ht="51" x14ac:dyDescent="0.2">
      <c r="A531" s="247"/>
      <c r="B531" s="286"/>
      <c r="C531" s="286"/>
      <c r="D531" s="1052" t="s">
        <v>1632</v>
      </c>
      <c r="E531" s="648" t="s">
        <v>490</v>
      </c>
      <c r="F531" s="648" t="s">
        <v>1639</v>
      </c>
      <c r="G531" s="648">
        <v>1</v>
      </c>
      <c r="H531" s="970" t="s">
        <v>394</v>
      </c>
      <c r="I531" s="656" t="s">
        <v>1642</v>
      </c>
      <c r="J531" s="646">
        <v>1035</v>
      </c>
      <c r="K531" s="524" t="s">
        <v>419</v>
      </c>
      <c r="L531" s="435" t="s">
        <v>1643</v>
      </c>
    </row>
    <row r="532" spans="1:13" s="270" customFormat="1" ht="25.5" x14ac:dyDescent="0.2">
      <c r="A532" s="247"/>
      <c r="B532" s="286"/>
      <c r="C532" s="286"/>
      <c r="D532" s="1052" t="s">
        <v>1632</v>
      </c>
      <c r="E532" s="648" t="s">
        <v>435</v>
      </c>
      <c r="F532" s="648" t="s">
        <v>1639</v>
      </c>
      <c r="G532" s="648">
        <v>1</v>
      </c>
      <c r="H532" s="970" t="s">
        <v>394</v>
      </c>
      <c r="I532" s="1109" t="s">
        <v>1644</v>
      </c>
      <c r="J532" s="1118">
        <v>1096</v>
      </c>
      <c r="K532" s="524" t="s">
        <v>1645</v>
      </c>
      <c r="L532" s="516" t="s">
        <v>1646</v>
      </c>
    </row>
    <row r="533" spans="1:13" s="270" customFormat="1" ht="51" x14ac:dyDescent="0.2">
      <c r="A533" s="247"/>
      <c r="B533" s="286"/>
      <c r="C533" s="286"/>
      <c r="D533" s="1064" t="s">
        <v>1632</v>
      </c>
      <c r="E533" s="648" t="s">
        <v>1647</v>
      </c>
      <c r="F533" s="648" t="s">
        <v>1648</v>
      </c>
      <c r="G533" s="648">
        <v>1</v>
      </c>
      <c r="H533" s="970" t="s">
        <v>1649</v>
      </c>
      <c r="I533" s="556"/>
      <c r="J533" s="461"/>
      <c r="K533" s="461"/>
      <c r="L533" s="435"/>
    </row>
    <row r="534" spans="1:13" s="270" customFormat="1" ht="63.75" x14ac:dyDescent="0.2">
      <c r="A534" s="247"/>
      <c r="B534" s="286"/>
      <c r="C534" s="286"/>
      <c r="D534" s="1047" t="s">
        <v>1632</v>
      </c>
      <c r="E534" s="648" t="s">
        <v>511</v>
      </c>
      <c r="F534" s="648" t="s">
        <v>391</v>
      </c>
      <c r="G534" s="648">
        <v>1</v>
      </c>
      <c r="H534" s="970" t="s">
        <v>394</v>
      </c>
      <c r="I534" s="462" t="s">
        <v>1650</v>
      </c>
      <c r="J534" s="546">
        <v>1078</v>
      </c>
      <c r="K534" s="649" t="s">
        <v>353</v>
      </c>
      <c r="L534" s="431" t="s">
        <v>1651</v>
      </c>
    </row>
    <row r="535" spans="1:13" s="270" customFormat="1" x14ac:dyDescent="0.2">
      <c r="A535" s="247"/>
      <c r="B535" s="286"/>
      <c r="C535" s="286"/>
      <c r="D535" s="1046" t="s">
        <v>1652</v>
      </c>
      <c r="E535" s="697" t="s">
        <v>340</v>
      </c>
      <c r="F535" s="697"/>
      <c r="G535" s="698">
        <v>1</v>
      </c>
      <c r="H535" s="699" t="s">
        <v>341</v>
      </c>
      <c r="I535" s="699"/>
      <c r="J535" s="698"/>
      <c r="K535" s="698"/>
      <c r="L535" s="696"/>
    </row>
    <row r="536" spans="1:13" s="270" customFormat="1" x14ac:dyDescent="0.2">
      <c r="A536" s="247"/>
      <c r="B536" s="286"/>
      <c r="C536" s="286"/>
      <c r="D536" s="1065" t="s">
        <v>1653</v>
      </c>
      <c r="E536" s="481" t="s">
        <v>340</v>
      </c>
      <c r="F536" s="481"/>
      <c r="G536" s="482">
        <v>1</v>
      </c>
      <c r="H536" s="971" t="s">
        <v>341</v>
      </c>
      <c r="I536" s="451"/>
      <c r="J536" s="450"/>
      <c r="K536" s="450"/>
      <c r="L536" s="435"/>
    </row>
    <row r="537" spans="1:13" s="270" customFormat="1" x14ac:dyDescent="0.2">
      <c r="A537" s="247"/>
      <c r="B537" s="286"/>
      <c r="C537" s="286"/>
      <c r="D537" s="1046" t="s">
        <v>1654</v>
      </c>
      <c r="E537" s="697" t="s">
        <v>340</v>
      </c>
      <c r="F537" s="697"/>
      <c r="G537" s="698">
        <v>1</v>
      </c>
      <c r="H537" s="699" t="s">
        <v>341</v>
      </c>
      <c r="I537" s="699"/>
      <c r="J537" s="698"/>
      <c r="K537" s="698"/>
      <c r="L537" s="696"/>
    </row>
    <row r="538" spans="1:13" ht="51" x14ac:dyDescent="0.2">
      <c r="A538" s="246"/>
      <c r="B538" s="246"/>
      <c r="C538" s="246"/>
      <c r="D538" s="1038" t="s">
        <v>1655</v>
      </c>
      <c r="E538" s="531" t="s">
        <v>340</v>
      </c>
      <c r="F538" s="531"/>
      <c r="G538" s="530">
        <v>1</v>
      </c>
      <c r="H538" s="497" t="s">
        <v>341</v>
      </c>
      <c r="I538" s="956" t="s">
        <v>1656</v>
      </c>
      <c r="J538" s="546">
        <v>104</v>
      </c>
      <c r="K538" s="546" t="s">
        <v>347</v>
      </c>
      <c r="L538" s="435" t="s">
        <v>1657</v>
      </c>
      <c r="M538" s="267"/>
    </row>
    <row r="539" spans="1:13" ht="38.25" x14ac:dyDescent="0.2">
      <c r="A539" s="254"/>
      <c r="B539" s="254"/>
      <c r="C539" s="254"/>
      <c r="D539" s="1066" t="s">
        <v>1655</v>
      </c>
      <c r="E539" s="530"/>
      <c r="F539" s="530"/>
      <c r="G539" s="530"/>
      <c r="H539" s="497"/>
      <c r="I539" s="429" t="s">
        <v>1658</v>
      </c>
      <c r="J539" s="468">
        <v>188</v>
      </c>
      <c r="K539" s="468" t="s">
        <v>1659</v>
      </c>
      <c r="L539" s="435" t="s">
        <v>1660</v>
      </c>
      <c r="M539" s="267"/>
    </row>
    <row r="540" spans="1:13" ht="38.25" x14ac:dyDescent="0.2">
      <c r="A540" s="246"/>
      <c r="B540" s="246"/>
      <c r="C540" s="246"/>
      <c r="D540" s="1046" t="s">
        <v>1661</v>
      </c>
      <c r="E540" s="697" t="s">
        <v>361</v>
      </c>
      <c r="F540" s="698" t="s">
        <v>350</v>
      </c>
      <c r="G540" s="698">
        <v>1</v>
      </c>
      <c r="H540" s="699" t="s">
        <v>1584</v>
      </c>
      <c r="I540" s="699"/>
      <c r="J540" s="698"/>
      <c r="K540" s="698"/>
      <c r="L540" s="696"/>
      <c r="M540" s="267"/>
    </row>
    <row r="541" spans="1:13" ht="25.5" x14ac:dyDescent="0.2">
      <c r="A541" s="233"/>
      <c r="B541" s="233"/>
      <c r="C541" s="233"/>
      <c r="D541" s="1046" t="s">
        <v>1661</v>
      </c>
      <c r="E541" s="697" t="s">
        <v>395</v>
      </c>
      <c r="F541" s="698" t="s">
        <v>350</v>
      </c>
      <c r="G541" s="698">
        <v>1</v>
      </c>
      <c r="H541" s="699" t="s">
        <v>1662</v>
      </c>
      <c r="I541" s="699"/>
      <c r="J541" s="698"/>
      <c r="K541" s="698"/>
      <c r="L541" s="696"/>
      <c r="M541" s="267"/>
    </row>
    <row r="542" spans="1:13" x14ac:dyDescent="0.2">
      <c r="A542" s="255"/>
      <c r="B542" s="233"/>
      <c r="C542" s="233"/>
      <c r="D542" s="1065" t="s">
        <v>1663</v>
      </c>
      <c r="E542" s="481" t="s">
        <v>340</v>
      </c>
      <c r="F542" s="481"/>
      <c r="G542" s="482">
        <v>1</v>
      </c>
      <c r="H542" s="971" t="s">
        <v>341</v>
      </c>
      <c r="I542" s="451"/>
      <c r="J542" s="450"/>
      <c r="K542" s="450"/>
      <c r="L542" s="435"/>
      <c r="M542" s="267"/>
    </row>
    <row r="543" spans="1:13" x14ac:dyDescent="0.2">
      <c r="A543" s="246"/>
      <c r="B543" s="246"/>
      <c r="C543" s="246"/>
      <c r="D543" s="1046" t="s">
        <v>1664</v>
      </c>
      <c r="E543" s="697" t="s">
        <v>340</v>
      </c>
      <c r="F543" s="697"/>
      <c r="G543" s="698">
        <v>1</v>
      </c>
      <c r="H543" s="699" t="s">
        <v>341</v>
      </c>
      <c r="I543" s="699"/>
      <c r="J543" s="698"/>
      <c r="K543" s="698"/>
      <c r="L543" s="696"/>
      <c r="M543" s="267"/>
    </row>
    <row r="544" spans="1:13" ht="25.5" x14ac:dyDescent="0.2">
      <c r="A544" s="246"/>
      <c r="B544" s="246"/>
      <c r="C544" s="246"/>
      <c r="D544" s="1038" t="s">
        <v>1665</v>
      </c>
      <c r="E544" s="531" t="s">
        <v>361</v>
      </c>
      <c r="F544" s="530" t="s">
        <v>350</v>
      </c>
      <c r="G544" s="530">
        <v>1</v>
      </c>
      <c r="H544" s="497" t="s">
        <v>1666</v>
      </c>
      <c r="I544" s="557"/>
      <c r="J544" s="461"/>
      <c r="K544" s="461"/>
      <c r="L544" s="435"/>
      <c r="M544" s="267"/>
    </row>
    <row r="545" spans="1:13" ht="51" x14ac:dyDescent="0.2">
      <c r="A545" s="254"/>
      <c r="B545" s="254"/>
      <c r="C545" s="254"/>
      <c r="D545" s="1038" t="s">
        <v>1665</v>
      </c>
      <c r="E545" s="531" t="s">
        <v>1667</v>
      </c>
      <c r="F545" s="531" t="s">
        <v>370</v>
      </c>
      <c r="G545" s="530">
        <v>1</v>
      </c>
      <c r="H545" s="497" t="s">
        <v>351</v>
      </c>
      <c r="I545" s="462" t="s">
        <v>1668</v>
      </c>
      <c r="J545" s="546">
        <v>281</v>
      </c>
      <c r="K545" s="461" t="s">
        <v>347</v>
      </c>
      <c r="L545" s="956" t="s">
        <v>1669</v>
      </c>
      <c r="M545" s="267"/>
    </row>
    <row r="546" spans="1:13" ht="38.25" x14ac:dyDescent="0.2">
      <c r="A546" s="246"/>
      <c r="B546" s="246"/>
      <c r="C546" s="246"/>
      <c r="D546" s="1040" t="s">
        <v>1670</v>
      </c>
      <c r="E546" s="693" t="s">
        <v>343</v>
      </c>
      <c r="F546" s="693" t="s">
        <v>1671</v>
      </c>
      <c r="G546" s="694">
        <v>1</v>
      </c>
      <c r="H546" s="738" t="s">
        <v>451</v>
      </c>
      <c r="I546" s="726"/>
      <c r="J546" s="727"/>
      <c r="K546" s="472"/>
      <c r="L546" s="696"/>
      <c r="M546" s="267"/>
    </row>
    <row r="547" spans="1:13" ht="38.25" x14ac:dyDescent="0.2">
      <c r="A547" s="233"/>
      <c r="B547" s="233"/>
      <c r="C547" s="233"/>
      <c r="D547" s="419" t="s">
        <v>1670</v>
      </c>
      <c r="E547" s="422" t="s">
        <v>369</v>
      </c>
      <c r="F547" s="422" t="s">
        <v>370</v>
      </c>
      <c r="G547" s="415">
        <v>2</v>
      </c>
      <c r="H547" s="413" t="s">
        <v>351</v>
      </c>
      <c r="I547" s="737" t="s">
        <v>1672</v>
      </c>
      <c r="J547" s="727">
        <v>677</v>
      </c>
      <c r="K547" s="466" t="s">
        <v>513</v>
      </c>
      <c r="L547" s="696" t="s">
        <v>1673</v>
      </c>
      <c r="M547" s="267"/>
    </row>
    <row r="548" spans="1:13" x14ac:dyDescent="0.2">
      <c r="A548" s="233"/>
      <c r="B548" s="233"/>
      <c r="C548" s="233"/>
      <c r="D548" s="418"/>
      <c r="E548" s="420"/>
      <c r="F548" s="420"/>
      <c r="G548" s="414"/>
      <c r="H548" s="412"/>
      <c r="I548" s="737"/>
      <c r="J548" s="465"/>
      <c r="K548" s="465"/>
      <c r="L548" s="696"/>
      <c r="M548" s="267"/>
    </row>
    <row r="549" spans="1:13" ht="38.25" x14ac:dyDescent="0.2">
      <c r="A549" s="245"/>
      <c r="B549" s="245"/>
      <c r="C549" s="245"/>
      <c r="D549" s="419" t="s">
        <v>1670</v>
      </c>
      <c r="E549" s="422" t="s">
        <v>363</v>
      </c>
      <c r="F549" s="422" t="s">
        <v>364</v>
      </c>
      <c r="G549" s="415">
        <v>2</v>
      </c>
      <c r="H549" s="413" t="s">
        <v>535</v>
      </c>
      <c r="I549" s="788" t="s">
        <v>1674</v>
      </c>
      <c r="J549" s="734" t="s">
        <v>1675</v>
      </c>
      <c r="K549" s="706" t="s">
        <v>382</v>
      </c>
      <c r="L549" s="696" t="s">
        <v>1676</v>
      </c>
      <c r="M549" s="267"/>
    </row>
    <row r="550" spans="1:13" ht="63.75" x14ac:dyDescent="0.2">
      <c r="A550" s="245"/>
      <c r="B550" s="245"/>
      <c r="C550" s="245"/>
      <c r="D550" s="418"/>
      <c r="E550" s="420"/>
      <c r="F550" s="420"/>
      <c r="G550" s="414"/>
      <c r="H550" s="412"/>
      <c r="I550" s="737" t="s">
        <v>1677</v>
      </c>
      <c r="J550" s="727">
        <v>920</v>
      </c>
      <c r="K550" s="466" t="s">
        <v>1678</v>
      </c>
      <c r="L550" s="696" t="s">
        <v>1679</v>
      </c>
      <c r="M550" s="267"/>
    </row>
    <row r="551" spans="1:13" ht="51" x14ac:dyDescent="0.2">
      <c r="A551" s="245"/>
      <c r="B551" s="245"/>
      <c r="C551" s="245"/>
      <c r="D551" s="1040" t="s">
        <v>1670</v>
      </c>
      <c r="E551" s="693" t="s">
        <v>390</v>
      </c>
      <c r="F551" s="693" t="s">
        <v>391</v>
      </c>
      <c r="G551" s="694">
        <v>1</v>
      </c>
      <c r="H551" s="728" t="s">
        <v>535</v>
      </c>
      <c r="I551" s="787" t="s">
        <v>1680</v>
      </c>
      <c r="J551" s="731">
        <v>506</v>
      </c>
      <c r="K551" s="727" t="s">
        <v>680</v>
      </c>
      <c r="L551" s="696" t="s">
        <v>1681</v>
      </c>
      <c r="M551" s="267"/>
    </row>
    <row r="552" spans="1:13" ht="51" x14ac:dyDescent="0.2">
      <c r="A552" s="245"/>
      <c r="B552" s="245"/>
      <c r="C552" s="245"/>
      <c r="D552" s="1067" t="s">
        <v>1682</v>
      </c>
      <c r="E552" s="531" t="s">
        <v>340</v>
      </c>
      <c r="F552" s="531" t="s">
        <v>350</v>
      </c>
      <c r="G552" s="530">
        <v>1</v>
      </c>
      <c r="H552" s="497" t="s">
        <v>1666</v>
      </c>
      <c r="I552" s="557" t="s">
        <v>1683</v>
      </c>
      <c r="J552" s="461">
        <v>574</v>
      </c>
      <c r="K552" s="524" t="s">
        <v>419</v>
      </c>
      <c r="L552" s="435" t="s">
        <v>1684</v>
      </c>
      <c r="M552" s="267"/>
    </row>
    <row r="553" spans="1:13" x14ac:dyDescent="0.2">
      <c r="A553" s="245"/>
      <c r="B553" s="245"/>
      <c r="C553" s="245"/>
      <c r="D553" s="1046" t="s">
        <v>1685</v>
      </c>
      <c r="E553" s="697" t="s">
        <v>340</v>
      </c>
      <c r="F553" s="697"/>
      <c r="G553" s="698">
        <v>1</v>
      </c>
      <c r="H553" s="699" t="s">
        <v>341</v>
      </c>
      <c r="I553" s="699"/>
      <c r="J553" s="698"/>
      <c r="K553" s="698"/>
      <c r="L553" s="696"/>
      <c r="M553" s="267"/>
    </row>
    <row r="554" spans="1:13" ht="25.5" x14ac:dyDescent="0.2">
      <c r="A554" s="245"/>
      <c r="B554" s="245"/>
      <c r="C554" s="245"/>
      <c r="D554" s="1045" t="s">
        <v>1686</v>
      </c>
      <c r="E554" s="481" t="s">
        <v>361</v>
      </c>
      <c r="F554" s="482" t="s">
        <v>350</v>
      </c>
      <c r="G554" s="482">
        <v>1</v>
      </c>
      <c r="H554" s="971" t="s">
        <v>1687</v>
      </c>
      <c r="I554" s="451"/>
      <c r="J554" s="450"/>
      <c r="K554" s="450"/>
      <c r="L554" s="435"/>
      <c r="M554" s="267"/>
    </row>
    <row r="555" spans="1:13" ht="25.5" x14ac:dyDescent="0.2">
      <c r="A555" s="233"/>
      <c r="B555" s="233"/>
      <c r="C555" s="233"/>
      <c r="D555" s="1045" t="s">
        <v>1686</v>
      </c>
      <c r="E555" s="481" t="s">
        <v>395</v>
      </c>
      <c r="F555" s="482" t="s">
        <v>350</v>
      </c>
      <c r="G555" s="482">
        <v>1</v>
      </c>
      <c r="H555" s="971" t="s">
        <v>1687</v>
      </c>
      <c r="I555" s="451"/>
      <c r="J555" s="450"/>
      <c r="K555" s="450"/>
      <c r="L555" s="435"/>
      <c r="M555" s="267"/>
    </row>
    <row r="556" spans="1:13" ht="25.5" x14ac:dyDescent="0.2">
      <c r="A556" s="246"/>
      <c r="B556" s="246"/>
      <c r="C556" s="246"/>
      <c r="D556" s="1040" t="s">
        <v>1688</v>
      </c>
      <c r="E556" s="693" t="s">
        <v>340</v>
      </c>
      <c r="F556" s="693"/>
      <c r="G556" s="694">
        <v>1</v>
      </c>
      <c r="H556" s="728" t="s">
        <v>341</v>
      </c>
      <c r="I556" s="787" t="s">
        <v>1689</v>
      </c>
      <c r="J556" s="731">
        <v>555</v>
      </c>
      <c r="K556" s="731" t="s">
        <v>1161</v>
      </c>
      <c r="L556" s="433" t="s">
        <v>1556</v>
      </c>
      <c r="M556" s="267"/>
    </row>
    <row r="557" spans="1:13" x14ac:dyDescent="0.2">
      <c r="A557" s="243"/>
      <c r="B557" s="254"/>
      <c r="C557" s="254"/>
      <c r="D557" s="1065" t="s">
        <v>1690</v>
      </c>
      <c r="E557" s="481" t="s">
        <v>340</v>
      </c>
      <c r="F557" s="481"/>
      <c r="G557" s="482">
        <v>1</v>
      </c>
      <c r="H557" s="971" t="s">
        <v>341</v>
      </c>
      <c r="I557" s="451"/>
      <c r="J557" s="450"/>
      <c r="K557" s="450"/>
      <c r="L557" s="435"/>
      <c r="M557" s="267"/>
    </row>
    <row r="558" spans="1:13" ht="25.5" x14ac:dyDescent="0.2">
      <c r="A558" s="243"/>
      <c r="B558" s="254"/>
      <c r="C558" s="254"/>
      <c r="D558" s="1046" t="s">
        <v>1691</v>
      </c>
      <c r="E558" s="697" t="s">
        <v>361</v>
      </c>
      <c r="F558" s="698" t="s">
        <v>350</v>
      </c>
      <c r="G558" s="698">
        <v>1</v>
      </c>
      <c r="H558" s="699" t="s">
        <v>1692</v>
      </c>
      <c r="I558" s="699"/>
      <c r="J558" s="698"/>
      <c r="K558" s="698"/>
      <c r="L558" s="696"/>
      <c r="M558" s="267"/>
    </row>
    <row r="559" spans="1:13" ht="25.5" x14ac:dyDescent="0.2">
      <c r="A559" s="245"/>
      <c r="B559" s="245"/>
      <c r="C559" s="245"/>
      <c r="D559" s="1046" t="s">
        <v>1691</v>
      </c>
      <c r="E559" s="697" t="s">
        <v>395</v>
      </c>
      <c r="F559" s="698" t="s">
        <v>350</v>
      </c>
      <c r="G559" s="698">
        <v>1</v>
      </c>
      <c r="H559" s="699" t="s">
        <v>1692</v>
      </c>
      <c r="I559" s="699"/>
      <c r="J559" s="698"/>
      <c r="K559" s="698"/>
      <c r="L559" s="696"/>
      <c r="M559" s="267"/>
    </row>
    <row r="560" spans="1:13" x14ac:dyDescent="0.2">
      <c r="A560" s="254"/>
      <c r="B560" s="254"/>
      <c r="C560" s="254"/>
      <c r="D560" s="1065" t="s">
        <v>1693</v>
      </c>
      <c r="E560" s="481" t="s">
        <v>340</v>
      </c>
      <c r="F560" s="481"/>
      <c r="G560" s="482">
        <v>1</v>
      </c>
      <c r="H560" s="971" t="s">
        <v>341</v>
      </c>
      <c r="I560" s="451"/>
      <c r="J560" s="450"/>
      <c r="K560" s="450"/>
      <c r="L560" s="435"/>
      <c r="M560" s="267"/>
    </row>
    <row r="561" spans="1:13" ht="76.5" x14ac:dyDescent="0.2">
      <c r="A561" s="246"/>
      <c r="B561" s="246"/>
      <c r="C561" s="246"/>
      <c r="D561" s="1040" t="s">
        <v>1694</v>
      </c>
      <c r="E561" s="693" t="s">
        <v>412</v>
      </c>
      <c r="F561" s="693" t="s">
        <v>1695</v>
      </c>
      <c r="G561" s="694">
        <v>1</v>
      </c>
      <c r="H561" s="728" t="s">
        <v>1696</v>
      </c>
      <c r="I561" s="770" t="s">
        <v>1697</v>
      </c>
      <c r="J561" s="727">
        <v>226</v>
      </c>
      <c r="K561" s="465" t="s">
        <v>347</v>
      </c>
      <c r="L561" s="435" t="s">
        <v>1698</v>
      </c>
      <c r="M561" s="267"/>
    </row>
    <row r="562" spans="1:13" ht="76.5" x14ac:dyDescent="0.2">
      <c r="A562" s="246"/>
      <c r="B562" s="246"/>
      <c r="C562" s="246"/>
      <c r="D562" s="1040" t="s">
        <v>1694</v>
      </c>
      <c r="E562" s="693" t="s">
        <v>415</v>
      </c>
      <c r="F562" s="693" t="s">
        <v>1699</v>
      </c>
      <c r="G562" s="694">
        <v>1</v>
      </c>
      <c r="H562" s="728" t="s">
        <v>1696</v>
      </c>
      <c r="I562" s="770" t="s">
        <v>1700</v>
      </c>
      <c r="J562" s="727">
        <v>211</v>
      </c>
      <c r="K562" s="465" t="s">
        <v>347</v>
      </c>
      <c r="L562" s="435" t="s">
        <v>1698</v>
      </c>
      <c r="M562" s="267"/>
    </row>
    <row r="563" spans="1:13" ht="38.25" x14ac:dyDescent="0.2">
      <c r="A563" s="254"/>
      <c r="B563" s="254"/>
      <c r="C563" s="254"/>
      <c r="D563" s="1040" t="s">
        <v>1694</v>
      </c>
      <c r="E563" s="693" t="s">
        <v>425</v>
      </c>
      <c r="F563" s="693" t="s">
        <v>1701</v>
      </c>
      <c r="G563" s="694">
        <v>1</v>
      </c>
      <c r="H563" s="728" t="s">
        <v>1696</v>
      </c>
      <c r="I563" s="729" t="s">
        <v>1702</v>
      </c>
      <c r="J563" s="464">
        <v>657</v>
      </c>
      <c r="K563" s="865" t="s">
        <v>379</v>
      </c>
      <c r="L563" s="696" t="s">
        <v>1703</v>
      </c>
      <c r="M563" s="267"/>
    </row>
    <row r="564" spans="1:13" ht="63.75" x14ac:dyDescent="0.2">
      <c r="A564" s="245"/>
      <c r="B564" s="245"/>
      <c r="C564" s="245"/>
      <c r="D564" s="1040" t="s">
        <v>1694</v>
      </c>
      <c r="E564" s="693" t="s">
        <v>490</v>
      </c>
      <c r="F564" s="693" t="s">
        <v>1704</v>
      </c>
      <c r="G564" s="694">
        <v>1</v>
      </c>
      <c r="H564" s="728" t="s">
        <v>1705</v>
      </c>
      <c r="I564" s="787" t="s">
        <v>1706</v>
      </c>
      <c r="J564" s="731" t="s">
        <v>1707</v>
      </c>
      <c r="K564" s="727" t="s">
        <v>433</v>
      </c>
      <c r="L564" s="696" t="s">
        <v>1708</v>
      </c>
      <c r="M564" s="267"/>
    </row>
    <row r="565" spans="1:13" ht="25.5" x14ac:dyDescent="0.2">
      <c r="A565" s="245"/>
      <c r="B565" s="245"/>
      <c r="C565" s="245"/>
      <c r="D565" s="419" t="s">
        <v>1694</v>
      </c>
      <c r="E565" s="422" t="s">
        <v>363</v>
      </c>
      <c r="F565" s="422" t="s">
        <v>364</v>
      </c>
      <c r="G565" s="415">
        <v>2</v>
      </c>
      <c r="H565" s="413" t="s">
        <v>1705</v>
      </c>
      <c r="I565" s="744" t="s">
        <v>1709</v>
      </c>
      <c r="J565" s="745">
        <v>789</v>
      </c>
      <c r="K565" s="465" t="s">
        <v>613</v>
      </c>
      <c r="L565" s="696" t="s">
        <v>1710</v>
      </c>
      <c r="M565" s="267"/>
    </row>
    <row r="566" spans="1:13" ht="25.5" x14ac:dyDescent="0.2">
      <c r="A566" s="245"/>
      <c r="B566" s="245"/>
      <c r="C566" s="245"/>
      <c r="D566" s="418"/>
      <c r="E566" s="420"/>
      <c r="F566" s="420"/>
      <c r="G566" s="414"/>
      <c r="H566" s="412"/>
      <c r="I566" s="859" t="s">
        <v>1711</v>
      </c>
      <c r="J566" s="734">
        <v>1017</v>
      </c>
      <c r="K566" s="865" t="s">
        <v>1712</v>
      </c>
      <c r="L566" s="788" t="s">
        <v>1713</v>
      </c>
      <c r="M566" s="267"/>
    </row>
    <row r="567" spans="1:13" ht="25.5" x14ac:dyDescent="0.2">
      <c r="A567" s="245"/>
      <c r="B567" s="245"/>
      <c r="C567" s="245"/>
      <c r="D567" s="419" t="s">
        <v>1694</v>
      </c>
      <c r="E567" s="422" t="s">
        <v>1714</v>
      </c>
      <c r="F567" s="422" t="s">
        <v>1715</v>
      </c>
      <c r="G567" s="415">
        <v>2</v>
      </c>
      <c r="H567" s="413" t="s">
        <v>1705</v>
      </c>
      <c r="I567" s="866" t="s">
        <v>1702</v>
      </c>
      <c r="J567" s="774">
        <v>657</v>
      </c>
      <c r="K567" s="749" t="s">
        <v>1716</v>
      </c>
      <c r="L567" s="696" t="s">
        <v>1717</v>
      </c>
      <c r="M567" s="267"/>
    </row>
    <row r="568" spans="1:13" x14ac:dyDescent="0.2">
      <c r="A568" s="245"/>
      <c r="B568" s="245"/>
      <c r="C568" s="245"/>
      <c r="D568" s="418"/>
      <c r="E568" s="420"/>
      <c r="F568" s="420"/>
      <c r="G568" s="414"/>
      <c r="H568" s="412"/>
      <c r="I568" s="770"/>
      <c r="J568" s="727"/>
      <c r="K568" s="465"/>
      <c r="L568" s="696"/>
      <c r="M568" s="267"/>
    </row>
    <row r="569" spans="1:13" x14ac:dyDescent="0.2">
      <c r="A569" s="245"/>
      <c r="B569" s="245"/>
      <c r="C569" s="245"/>
      <c r="D569" s="1040" t="s">
        <v>1694</v>
      </c>
      <c r="E569" s="693" t="s">
        <v>390</v>
      </c>
      <c r="F569" s="693" t="s">
        <v>391</v>
      </c>
      <c r="G569" s="694">
        <v>1</v>
      </c>
      <c r="H569" s="728" t="s">
        <v>1705</v>
      </c>
      <c r="I569" s="715" t="s">
        <v>1718</v>
      </c>
      <c r="J569" s="716" t="s">
        <v>1719</v>
      </c>
      <c r="K569" s="714" t="s">
        <v>419</v>
      </c>
      <c r="L569" s="696"/>
      <c r="M569" s="267"/>
    </row>
    <row r="570" spans="1:13" ht="25.5" x14ac:dyDescent="0.2">
      <c r="A570" s="245"/>
      <c r="B570" s="245"/>
      <c r="C570" s="245"/>
      <c r="D570" s="1065" t="s">
        <v>1720</v>
      </c>
      <c r="E570" s="448" t="s">
        <v>361</v>
      </c>
      <c r="F570" s="450" t="s">
        <v>350</v>
      </c>
      <c r="G570" s="450">
        <v>1</v>
      </c>
      <c r="H570" s="451" t="s">
        <v>1630</v>
      </c>
      <c r="I570" s="451"/>
      <c r="J570" s="450"/>
      <c r="K570" s="450"/>
      <c r="L570" s="435"/>
      <c r="M570" s="267"/>
    </row>
    <row r="571" spans="1:13" ht="25.5" x14ac:dyDescent="0.2">
      <c r="A571" s="245"/>
      <c r="B571" s="245"/>
      <c r="C571" s="245"/>
      <c r="D571" s="1065" t="s">
        <v>1720</v>
      </c>
      <c r="E571" s="448" t="s">
        <v>395</v>
      </c>
      <c r="F571" s="450" t="s">
        <v>350</v>
      </c>
      <c r="G571" s="450">
        <v>1</v>
      </c>
      <c r="H571" s="451" t="s">
        <v>1721</v>
      </c>
      <c r="I571" s="451"/>
      <c r="J571" s="450"/>
      <c r="K571" s="450"/>
      <c r="L571" s="435"/>
      <c r="M571" s="267"/>
    </row>
    <row r="572" spans="1:13" ht="102" x14ac:dyDescent="0.2">
      <c r="A572" s="245"/>
      <c r="B572" s="245"/>
      <c r="C572" s="245"/>
      <c r="D572" s="1040" t="s">
        <v>1722</v>
      </c>
      <c r="E572" s="693" t="s">
        <v>412</v>
      </c>
      <c r="F572" s="693" t="s">
        <v>1723</v>
      </c>
      <c r="G572" s="694">
        <v>1</v>
      </c>
      <c r="H572" s="728" t="s">
        <v>1724</v>
      </c>
      <c r="I572" s="859" t="s">
        <v>1456</v>
      </c>
      <c r="J572" s="734">
        <v>902</v>
      </c>
      <c r="K572" s="727" t="s">
        <v>1725</v>
      </c>
      <c r="L572" s="696" t="s">
        <v>1726</v>
      </c>
      <c r="M572" s="267"/>
    </row>
    <row r="573" spans="1:13" ht="25.5" x14ac:dyDescent="0.2">
      <c r="A573" s="254"/>
      <c r="B573" s="243"/>
      <c r="C573" s="243"/>
      <c r="D573" s="1040" t="s">
        <v>1722</v>
      </c>
      <c r="E573" s="693" t="s">
        <v>415</v>
      </c>
      <c r="F573" s="693" t="s">
        <v>1727</v>
      </c>
      <c r="G573" s="694">
        <v>1</v>
      </c>
      <c r="H573" s="728" t="s">
        <v>1724</v>
      </c>
      <c r="I573" s="737"/>
      <c r="J573" s="465"/>
      <c r="K573" s="465"/>
      <c r="L573" s="696"/>
      <c r="M573" s="267"/>
    </row>
    <row r="574" spans="1:13" ht="25.5" x14ac:dyDescent="0.2">
      <c r="A574" s="254"/>
      <c r="B574" s="243"/>
      <c r="C574" s="243"/>
      <c r="D574" s="1040" t="s">
        <v>1722</v>
      </c>
      <c r="E574" s="693" t="s">
        <v>483</v>
      </c>
      <c r="F574" s="693" t="s">
        <v>1727</v>
      </c>
      <c r="G574" s="694">
        <v>1</v>
      </c>
      <c r="H574" s="728" t="s">
        <v>1724</v>
      </c>
      <c r="I574" s="867"/>
      <c r="J574" s="727"/>
      <c r="K574" s="727"/>
      <c r="L574" s="696"/>
      <c r="M574" s="267"/>
    </row>
    <row r="575" spans="1:13" ht="25.5" x14ac:dyDescent="0.2">
      <c r="A575" s="245"/>
      <c r="B575" s="245"/>
      <c r="C575" s="245"/>
      <c r="D575" s="1040" t="s">
        <v>1722</v>
      </c>
      <c r="E575" s="693" t="s">
        <v>484</v>
      </c>
      <c r="F575" s="693" t="s">
        <v>1491</v>
      </c>
      <c r="G575" s="694">
        <v>1</v>
      </c>
      <c r="H575" s="728" t="s">
        <v>1724</v>
      </c>
      <c r="I575" s="867"/>
      <c r="J575" s="727"/>
      <c r="K575" s="727"/>
      <c r="L575" s="696"/>
      <c r="M575" s="267"/>
    </row>
    <row r="576" spans="1:13" ht="25.5" x14ac:dyDescent="0.2">
      <c r="A576" s="245"/>
      <c r="B576" s="245"/>
      <c r="C576" s="245"/>
      <c r="D576" s="1040" t="s">
        <v>1722</v>
      </c>
      <c r="E576" s="693" t="s">
        <v>550</v>
      </c>
      <c r="F576" s="753" t="s">
        <v>1491</v>
      </c>
      <c r="G576" s="694">
        <v>1</v>
      </c>
      <c r="H576" s="728" t="s">
        <v>1724</v>
      </c>
      <c r="I576" s="859"/>
      <c r="J576" s="734"/>
      <c r="K576" s="727"/>
      <c r="L576" s="696"/>
      <c r="M576" s="267"/>
    </row>
    <row r="577" spans="1:13" x14ac:dyDescent="0.2">
      <c r="A577" s="245"/>
      <c r="B577" s="245"/>
      <c r="C577" s="245"/>
      <c r="D577" s="1040" t="s">
        <v>1722</v>
      </c>
      <c r="E577" s="693" t="s">
        <v>557</v>
      </c>
      <c r="F577" s="693" t="s">
        <v>1491</v>
      </c>
      <c r="G577" s="694">
        <v>1</v>
      </c>
      <c r="H577" s="728" t="s">
        <v>1728</v>
      </c>
      <c r="I577" s="859"/>
      <c r="J577" s="734"/>
      <c r="K577" s="727"/>
      <c r="L577" s="696"/>
      <c r="M577" s="267"/>
    </row>
    <row r="578" spans="1:13" x14ac:dyDescent="0.2">
      <c r="A578" s="245"/>
      <c r="B578" s="245"/>
      <c r="C578" s="245"/>
      <c r="D578" s="1040" t="s">
        <v>1722</v>
      </c>
      <c r="E578" s="693" t="s">
        <v>561</v>
      </c>
      <c r="F578" s="753" t="s">
        <v>1491</v>
      </c>
      <c r="G578" s="694">
        <v>1</v>
      </c>
      <c r="H578" s="728" t="s">
        <v>1728</v>
      </c>
      <c r="I578" s="859"/>
      <c r="J578" s="734"/>
      <c r="K578" s="727"/>
      <c r="L578" s="696"/>
      <c r="M578" s="267"/>
    </row>
    <row r="579" spans="1:13" ht="25.5" x14ac:dyDescent="0.2">
      <c r="A579" s="245"/>
      <c r="B579" s="245"/>
      <c r="C579" s="251"/>
      <c r="D579" s="1040" t="s">
        <v>1722</v>
      </c>
      <c r="E579" s="753" t="s">
        <v>1729</v>
      </c>
      <c r="F579" s="693" t="s">
        <v>1730</v>
      </c>
      <c r="G579" s="694">
        <v>1</v>
      </c>
      <c r="H579" s="728" t="s">
        <v>1724</v>
      </c>
      <c r="I579" s="737"/>
      <c r="J579" s="465"/>
      <c r="K579" s="465"/>
      <c r="L579" s="696"/>
      <c r="M579" s="267"/>
    </row>
    <row r="580" spans="1:13" ht="25.5" x14ac:dyDescent="0.2">
      <c r="A580" s="245"/>
      <c r="B580" s="245"/>
      <c r="C580" s="245"/>
      <c r="D580" s="1040" t="s">
        <v>1722</v>
      </c>
      <c r="E580" s="693" t="s">
        <v>1731</v>
      </c>
      <c r="F580" s="693" t="s">
        <v>1730</v>
      </c>
      <c r="G580" s="694">
        <v>1</v>
      </c>
      <c r="H580" s="728" t="s">
        <v>1724</v>
      </c>
      <c r="I580" s="726"/>
      <c r="J580" s="727"/>
      <c r="K580" s="465"/>
      <c r="L580" s="696"/>
      <c r="M580" s="267"/>
    </row>
    <row r="581" spans="1:13" ht="25.5" x14ac:dyDescent="0.2">
      <c r="A581" s="245"/>
      <c r="B581" s="245"/>
      <c r="C581" s="251"/>
      <c r="D581" s="1040" t="s">
        <v>1722</v>
      </c>
      <c r="E581" s="693" t="s">
        <v>425</v>
      </c>
      <c r="F581" s="693" t="s">
        <v>1732</v>
      </c>
      <c r="G581" s="694">
        <v>1</v>
      </c>
      <c r="H581" s="728" t="s">
        <v>1724</v>
      </c>
      <c r="I581" s="732" t="s">
        <v>1733</v>
      </c>
      <c r="J581" s="464">
        <v>708</v>
      </c>
      <c r="K581" s="466" t="s">
        <v>513</v>
      </c>
      <c r="L581" s="696"/>
      <c r="M581" s="267"/>
    </row>
    <row r="582" spans="1:13" ht="38.25" x14ac:dyDescent="0.2">
      <c r="A582" s="245"/>
      <c r="B582" s="251"/>
      <c r="C582" s="245"/>
      <c r="D582" s="1040" t="s">
        <v>1722</v>
      </c>
      <c r="E582" s="693" t="s">
        <v>490</v>
      </c>
      <c r="F582" s="693" t="s">
        <v>1734</v>
      </c>
      <c r="G582" s="694">
        <v>1</v>
      </c>
      <c r="H582" s="728" t="s">
        <v>1724</v>
      </c>
      <c r="I582" s="770" t="s">
        <v>1735</v>
      </c>
      <c r="J582" s="727" t="s">
        <v>1736</v>
      </c>
      <c r="K582" s="714" t="s">
        <v>419</v>
      </c>
      <c r="L582" s="696" t="s">
        <v>1737</v>
      </c>
      <c r="M582" s="267"/>
    </row>
    <row r="583" spans="1:13" x14ac:dyDescent="0.2">
      <c r="A583" s="245"/>
      <c r="B583" s="245"/>
      <c r="C583" s="245"/>
      <c r="D583" s="339" t="s">
        <v>1722</v>
      </c>
      <c r="E583" s="422" t="s">
        <v>435</v>
      </c>
      <c r="F583" s="422" t="s">
        <v>1738</v>
      </c>
      <c r="G583" s="415">
        <v>1</v>
      </c>
      <c r="H583" s="422" t="s">
        <v>1724</v>
      </c>
      <c r="I583" s="1100" t="s">
        <v>1739</v>
      </c>
      <c r="J583" s="1106">
        <v>847</v>
      </c>
      <c r="K583" s="924" t="s">
        <v>1544</v>
      </c>
      <c r="L583" s="987" t="s">
        <v>1740</v>
      </c>
      <c r="M583" s="267"/>
    </row>
    <row r="584" spans="1:13" ht="15" x14ac:dyDescent="0.2">
      <c r="A584" s="245"/>
      <c r="B584" s="245"/>
      <c r="C584" s="245"/>
      <c r="D584" s="338"/>
      <c r="E584" s="420"/>
      <c r="F584" s="420"/>
      <c r="G584" s="414"/>
      <c r="H584" s="420"/>
      <c r="I584" s="1116" t="s">
        <v>1741</v>
      </c>
      <c r="J584" s="1119">
        <v>955</v>
      </c>
      <c r="K584" s="1150" t="s">
        <v>1201</v>
      </c>
      <c r="L584" s="1117" t="s">
        <v>1742</v>
      </c>
      <c r="M584" s="267"/>
    </row>
    <row r="585" spans="1:13" ht="51" x14ac:dyDescent="0.2">
      <c r="A585" s="245"/>
      <c r="B585" s="245"/>
      <c r="C585" s="245"/>
      <c r="D585" s="1040" t="s">
        <v>1722</v>
      </c>
      <c r="E585" s="693" t="s">
        <v>440</v>
      </c>
      <c r="F585" s="693" t="s">
        <v>1743</v>
      </c>
      <c r="G585" s="694">
        <v>1</v>
      </c>
      <c r="H585" s="728" t="s">
        <v>1724</v>
      </c>
      <c r="I585" s="787" t="s">
        <v>1744</v>
      </c>
      <c r="J585" s="731">
        <v>781</v>
      </c>
      <c r="K585" s="466" t="s">
        <v>1745</v>
      </c>
      <c r="L585" s="696" t="s">
        <v>1746</v>
      </c>
      <c r="M585" s="267"/>
    </row>
    <row r="586" spans="1:13" x14ac:dyDescent="0.2">
      <c r="A586" s="245"/>
      <c r="B586" s="245"/>
      <c r="C586" s="245"/>
      <c r="D586" s="419" t="s">
        <v>1722</v>
      </c>
      <c r="E586" s="422" t="s">
        <v>497</v>
      </c>
      <c r="F586" s="417" t="s">
        <v>1747</v>
      </c>
      <c r="G586" s="415">
        <v>1</v>
      </c>
      <c r="H586" s="413" t="s">
        <v>1724</v>
      </c>
      <c r="I586" s="1099" t="s">
        <v>1748</v>
      </c>
      <c r="J586" s="1105">
        <v>954</v>
      </c>
      <c r="K586" s="903" t="s">
        <v>1544</v>
      </c>
      <c r="L586" s="1101" t="s">
        <v>1749</v>
      </c>
      <c r="M586" s="267"/>
    </row>
    <row r="587" spans="1:13" x14ac:dyDescent="0.2">
      <c r="A587" s="245"/>
      <c r="B587" s="245"/>
      <c r="C587" s="245"/>
      <c r="D587" s="418"/>
      <c r="E587" s="420"/>
      <c r="F587" s="416"/>
      <c r="G587" s="414"/>
      <c r="H587" s="412"/>
      <c r="I587" s="868"/>
      <c r="J587" s="785"/>
      <c r="K587" s="869"/>
      <c r="L587" s="696"/>
      <c r="M587" s="267"/>
    </row>
    <row r="588" spans="1:13" ht="25.5" x14ac:dyDescent="0.2">
      <c r="A588" s="245"/>
      <c r="B588" s="245"/>
      <c r="C588" s="245"/>
      <c r="D588" s="1040" t="s">
        <v>1722</v>
      </c>
      <c r="E588" s="693" t="s">
        <v>927</v>
      </c>
      <c r="F588" s="753" t="s">
        <v>1747</v>
      </c>
      <c r="G588" s="694">
        <v>1</v>
      </c>
      <c r="H588" s="728" t="s">
        <v>1724</v>
      </c>
      <c r="I588" s="770"/>
      <c r="J588" s="727"/>
      <c r="K588" s="465"/>
      <c r="L588" s="696"/>
      <c r="M588" s="267"/>
    </row>
    <row r="589" spans="1:13" x14ac:dyDescent="0.2">
      <c r="A589" s="245"/>
      <c r="B589" s="245"/>
      <c r="C589" s="251"/>
      <c r="D589" s="1048" t="s">
        <v>1722</v>
      </c>
      <c r="E589" s="701" t="s">
        <v>934</v>
      </c>
      <c r="F589" s="753" t="s">
        <v>1747</v>
      </c>
      <c r="G589" s="694">
        <v>1</v>
      </c>
      <c r="H589" s="728" t="s">
        <v>1728</v>
      </c>
      <c r="I589" s="770"/>
      <c r="J589" s="727"/>
      <c r="K589" s="465"/>
      <c r="L589" s="696"/>
      <c r="M589" s="267"/>
    </row>
    <row r="590" spans="1:13" x14ac:dyDescent="0.2">
      <c r="A590" s="245"/>
      <c r="B590" s="245"/>
      <c r="C590" s="251"/>
      <c r="D590" s="1048" t="s">
        <v>1722</v>
      </c>
      <c r="E590" s="701" t="s">
        <v>940</v>
      </c>
      <c r="F590" s="753" t="s">
        <v>1747</v>
      </c>
      <c r="G590" s="694">
        <v>1</v>
      </c>
      <c r="H590" s="728" t="s">
        <v>1728</v>
      </c>
      <c r="I590" s="770"/>
      <c r="J590" s="727"/>
      <c r="K590" s="465"/>
      <c r="L590" s="696"/>
      <c r="M590" s="267"/>
    </row>
    <row r="591" spans="1:13" s="263" customFormat="1" x14ac:dyDescent="0.2">
      <c r="A591" s="245"/>
      <c r="B591" s="245"/>
      <c r="C591" s="251"/>
      <c r="D591" s="1048" t="s">
        <v>1722</v>
      </c>
      <c r="E591" s="701" t="s">
        <v>1750</v>
      </c>
      <c r="F591" s="753" t="s">
        <v>1747</v>
      </c>
      <c r="G591" s="694">
        <v>1</v>
      </c>
      <c r="H591" s="728" t="s">
        <v>1728</v>
      </c>
      <c r="I591" s="770"/>
      <c r="J591" s="727"/>
      <c r="K591" s="465"/>
      <c r="L591" s="696"/>
    </row>
    <row r="592" spans="1:13" ht="24.75" x14ac:dyDescent="0.2">
      <c r="A592" s="245"/>
      <c r="B592" s="245"/>
      <c r="C592" s="251"/>
      <c r="D592" s="419" t="s">
        <v>1722</v>
      </c>
      <c r="E592" s="422" t="s">
        <v>951</v>
      </c>
      <c r="F592" s="417" t="s">
        <v>1751</v>
      </c>
      <c r="G592" s="415">
        <v>1</v>
      </c>
      <c r="H592" s="413" t="s">
        <v>1728</v>
      </c>
      <c r="I592" s="870" t="s">
        <v>1752</v>
      </c>
      <c r="J592" s="871" t="s">
        <v>1753</v>
      </c>
      <c r="K592" s="714" t="s">
        <v>419</v>
      </c>
      <c r="L592" s="696" t="s">
        <v>1754</v>
      </c>
      <c r="M592" s="267"/>
    </row>
    <row r="593" spans="1:13" ht="38.25" x14ac:dyDescent="0.2">
      <c r="A593" s="245"/>
      <c r="B593" s="245"/>
      <c r="C593" s="251"/>
      <c r="D593" s="418"/>
      <c r="E593" s="420"/>
      <c r="F593" s="416"/>
      <c r="G593" s="414"/>
      <c r="H593" s="412"/>
      <c r="I593" s="1114" t="s">
        <v>1755</v>
      </c>
      <c r="J593" s="1120">
        <v>988</v>
      </c>
      <c r="K593" s="1150" t="s">
        <v>1201</v>
      </c>
      <c r="L593" s="917" t="s">
        <v>1756</v>
      </c>
      <c r="M593" s="267"/>
    </row>
    <row r="594" spans="1:13" ht="38.25" x14ac:dyDescent="0.2">
      <c r="A594" s="245"/>
      <c r="B594" s="245"/>
      <c r="C594" s="251"/>
      <c r="D594" s="1048" t="s">
        <v>1722</v>
      </c>
      <c r="E594" s="701" t="s">
        <v>955</v>
      </c>
      <c r="F594" s="753" t="s">
        <v>1751</v>
      </c>
      <c r="G594" s="694">
        <v>1</v>
      </c>
      <c r="H594" s="728" t="s">
        <v>1728</v>
      </c>
      <c r="I594" s="770" t="s">
        <v>1757</v>
      </c>
      <c r="J594" s="727" t="s">
        <v>1758</v>
      </c>
      <c r="K594" s="465" t="s">
        <v>985</v>
      </c>
      <c r="L594" s="696" t="s">
        <v>1759</v>
      </c>
      <c r="M594" s="267"/>
    </row>
    <row r="595" spans="1:13" x14ac:dyDescent="0.2">
      <c r="A595" s="245"/>
      <c r="B595" s="245"/>
      <c r="C595" s="251"/>
      <c r="D595" s="1048" t="s">
        <v>1722</v>
      </c>
      <c r="E595" s="701" t="s">
        <v>961</v>
      </c>
      <c r="F595" s="753" t="s">
        <v>1209</v>
      </c>
      <c r="G595" s="694">
        <v>1</v>
      </c>
      <c r="H595" s="728" t="s">
        <v>1728</v>
      </c>
      <c r="I595" s="872" t="s">
        <v>1760</v>
      </c>
      <c r="J595" s="745" t="s">
        <v>1761</v>
      </c>
      <c r="K595" s="465" t="s">
        <v>569</v>
      </c>
      <c r="L595" s="696" t="s">
        <v>1762</v>
      </c>
      <c r="M595" s="267"/>
    </row>
    <row r="596" spans="1:13" ht="25.5" x14ac:dyDescent="0.2">
      <c r="A596" s="245"/>
      <c r="B596" s="245"/>
      <c r="C596" s="251"/>
      <c r="D596" s="1048" t="s">
        <v>1722</v>
      </c>
      <c r="E596" s="693" t="s">
        <v>1763</v>
      </c>
      <c r="F596" s="693" t="s">
        <v>1764</v>
      </c>
      <c r="G596" s="694">
        <v>1</v>
      </c>
      <c r="H596" s="728" t="s">
        <v>1724</v>
      </c>
      <c r="I596" s="729" t="s">
        <v>1765</v>
      </c>
      <c r="J596" s="464">
        <v>589</v>
      </c>
      <c r="K596" s="465" t="s">
        <v>384</v>
      </c>
      <c r="L596" s="696" t="s">
        <v>1766</v>
      </c>
      <c r="M596" s="267"/>
    </row>
    <row r="597" spans="1:13" ht="25.5" x14ac:dyDescent="0.2">
      <c r="A597" s="245"/>
      <c r="B597" s="245"/>
      <c r="C597" s="251"/>
      <c r="D597" s="1048" t="s">
        <v>1722</v>
      </c>
      <c r="E597" s="693" t="s">
        <v>1767</v>
      </c>
      <c r="F597" s="693" t="s">
        <v>1764</v>
      </c>
      <c r="G597" s="694">
        <v>1</v>
      </c>
      <c r="H597" s="728" t="s">
        <v>1724</v>
      </c>
      <c r="I597" s="729" t="s">
        <v>1768</v>
      </c>
      <c r="J597" s="464">
        <v>598</v>
      </c>
      <c r="K597" s="466" t="s">
        <v>384</v>
      </c>
      <c r="L597" s="696" t="s">
        <v>1766</v>
      </c>
      <c r="M597" s="267"/>
    </row>
    <row r="598" spans="1:13" ht="25.5" x14ac:dyDescent="0.2">
      <c r="A598" s="245"/>
      <c r="B598" s="245"/>
      <c r="C598" s="251"/>
      <c r="D598" s="1048" t="s">
        <v>1722</v>
      </c>
      <c r="E598" s="693" t="s">
        <v>1769</v>
      </c>
      <c r="F598" s="693" t="s">
        <v>1764</v>
      </c>
      <c r="G598" s="694">
        <v>1</v>
      </c>
      <c r="H598" s="728" t="s">
        <v>1724</v>
      </c>
      <c r="I598" s="732" t="s">
        <v>1770</v>
      </c>
      <c r="J598" s="464">
        <v>697</v>
      </c>
      <c r="K598" s="466" t="s">
        <v>798</v>
      </c>
      <c r="L598" s="696" t="s">
        <v>1771</v>
      </c>
      <c r="M598" s="267"/>
    </row>
    <row r="599" spans="1:13" ht="25.5" x14ac:dyDescent="0.2">
      <c r="A599" s="245"/>
      <c r="B599" s="245"/>
      <c r="C599" s="245"/>
      <c r="D599" s="1048" t="s">
        <v>1722</v>
      </c>
      <c r="E599" s="693" t="s">
        <v>1772</v>
      </c>
      <c r="F599" s="693" t="s">
        <v>1764</v>
      </c>
      <c r="G599" s="694">
        <v>1</v>
      </c>
      <c r="H599" s="728" t="s">
        <v>1728</v>
      </c>
      <c r="I599" s="732"/>
      <c r="J599" s="464"/>
      <c r="K599" s="466"/>
      <c r="L599" s="696"/>
      <c r="M599" s="267"/>
    </row>
    <row r="600" spans="1:13" ht="25.5" x14ac:dyDescent="0.2">
      <c r="A600" s="245"/>
      <c r="B600" s="245"/>
      <c r="C600" s="245"/>
      <c r="D600" s="1048" t="s">
        <v>1722</v>
      </c>
      <c r="E600" s="693" t="s">
        <v>1773</v>
      </c>
      <c r="F600" s="693" t="s">
        <v>1764</v>
      </c>
      <c r="G600" s="694">
        <v>1</v>
      </c>
      <c r="H600" s="728" t="s">
        <v>1728</v>
      </c>
      <c r="I600" s="732"/>
      <c r="J600" s="464"/>
      <c r="K600" s="466"/>
      <c r="L600" s="696"/>
      <c r="M600" s="267"/>
    </row>
    <row r="601" spans="1:13" ht="51" x14ac:dyDescent="0.2">
      <c r="A601" s="245"/>
      <c r="B601" s="245"/>
      <c r="C601" s="245"/>
      <c r="D601" s="1056" t="s">
        <v>1722</v>
      </c>
      <c r="E601" s="728" t="s">
        <v>1774</v>
      </c>
      <c r="F601" s="728" t="s">
        <v>1775</v>
      </c>
      <c r="G601" s="694">
        <v>1</v>
      </c>
      <c r="H601" s="728" t="s">
        <v>1776</v>
      </c>
      <c r="I601" s="770" t="s">
        <v>1777</v>
      </c>
      <c r="J601" s="727" t="s">
        <v>1778</v>
      </c>
      <c r="K601" s="465" t="s">
        <v>1745</v>
      </c>
      <c r="L601" s="696" t="s">
        <v>1779</v>
      </c>
      <c r="M601" s="267"/>
    </row>
    <row r="602" spans="1:13" ht="63.75" x14ac:dyDescent="0.2">
      <c r="A602" s="245"/>
      <c r="B602" s="245"/>
      <c r="C602" s="245"/>
      <c r="D602" s="1056" t="s">
        <v>1722</v>
      </c>
      <c r="E602" s="728" t="s">
        <v>1780</v>
      </c>
      <c r="F602" s="728" t="s">
        <v>1775</v>
      </c>
      <c r="G602" s="694">
        <v>1</v>
      </c>
      <c r="H602" s="728" t="s">
        <v>1776</v>
      </c>
      <c r="I602" s="873" t="s">
        <v>1781</v>
      </c>
      <c r="J602" s="757" t="s">
        <v>1782</v>
      </c>
      <c r="K602" s="714" t="s">
        <v>419</v>
      </c>
      <c r="L602" s="696" t="s">
        <v>1783</v>
      </c>
      <c r="M602" s="267"/>
    </row>
    <row r="603" spans="1:13" ht="25.5" x14ac:dyDescent="0.2">
      <c r="A603" s="245"/>
      <c r="B603" s="245"/>
      <c r="C603" s="245"/>
      <c r="D603" s="1056" t="s">
        <v>1722</v>
      </c>
      <c r="E603" s="728" t="s">
        <v>1784</v>
      </c>
      <c r="F603" s="728" t="s">
        <v>1775</v>
      </c>
      <c r="G603" s="694">
        <v>1</v>
      </c>
      <c r="H603" s="728" t="s">
        <v>1776</v>
      </c>
      <c r="I603" s="737"/>
      <c r="J603" s="727"/>
      <c r="K603" s="465"/>
      <c r="L603" s="696"/>
      <c r="M603" s="267"/>
    </row>
    <row r="604" spans="1:13" ht="63.75" x14ac:dyDescent="0.2">
      <c r="A604" s="245"/>
      <c r="B604" s="245"/>
      <c r="C604" s="245"/>
      <c r="D604" s="1068" t="s">
        <v>1722</v>
      </c>
      <c r="E604" s="875" t="s">
        <v>1785</v>
      </c>
      <c r="F604" s="874" t="s">
        <v>1786</v>
      </c>
      <c r="G604" s="876">
        <v>1</v>
      </c>
      <c r="H604" s="874" t="s">
        <v>1724</v>
      </c>
      <c r="I604" s="726" t="s">
        <v>1787</v>
      </c>
      <c r="J604" s="877" t="s">
        <v>1788</v>
      </c>
      <c r="K604" s="878" t="s">
        <v>613</v>
      </c>
      <c r="L604" s="696" t="s">
        <v>1789</v>
      </c>
      <c r="M604" s="267"/>
    </row>
    <row r="605" spans="1:13" ht="25.5" x14ac:dyDescent="0.2">
      <c r="A605" s="245"/>
      <c r="B605" s="245"/>
      <c r="C605" s="245"/>
      <c r="D605" s="1056" t="s">
        <v>1722</v>
      </c>
      <c r="E605" s="738" t="s">
        <v>1790</v>
      </c>
      <c r="F605" s="728" t="s">
        <v>1786</v>
      </c>
      <c r="G605" s="694">
        <v>1</v>
      </c>
      <c r="H605" s="728" t="s">
        <v>1724</v>
      </c>
      <c r="I605" s="770" t="s">
        <v>1791</v>
      </c>
      <c r="J605" s="727" t="s">
        <v>1792</v>
      </c>
      <c r="K605" s="465" t="s">
        <v>613</v>
      </c>
      <c r="L605" s="696" t="s">
        <v>1762</v>
      </c>
      <c r="M605" s="267"/>
    </row>
    <row r="606" spans="1:13" ht="38.25" x14ac:dyDescent="0.2">
      <c r="A606" s="245"/>
      <c r="B606" s="245"/>
      <c r="C606" s="245"/>
      <c r="D606" s="1056" t="s">
        <v>1722</v>
      </c>
      <c r="E606" s="738" t="s">
        <v>499</v>
      </c>
      <c r="F606" s="728" t="s">
        <v>1793</v>
      </c>
      <c r="G606" s="694">
        <v>1</v>
      </c>
      <c r="H606" s="728" t="s">
        <v>1724</v>
      </c>
      <c r="I606" s="737" t="s">
        <v>1794</v>
      </c>
      <c r="J606" s="727">
        <v>707</v>
      </c>
      <c r="K606" s="465" t="s">
        <v>1795</v>
      </c>
      <c r="L606" s="696" t="s">
        <v>1796</v>
      </c>
      <c r="M606" s="267"/>
    </row>
    <row r="607" spans="1:13" ht="38.25" x14ac:dyDescent="0.2">
      <c r="A607" s="256"/>
      <c r="B607" s="257"/>
      <c r="C607" s="256"/>
      <c r="D607" s="1056" t="s">
        <v>1722</v>
      </c>
      <c r="E607" s="738" t="s">
        <v>503</v>
      </c>
      <c r="F607" s="728" t="s">
        <v>1797</v>
      </c>
      <c r="G607" s="694">
        <v>1</v>
      </c>
      <c r="H607" s="728" t="s">
        <v>1724</v>
      </c>
      <c r="I607" s="703" t="s">
        <v>1455</v>
      </c>
      <c r="J607" s="695">
        <v>785</v>
      </c>
      <c r="K607" s="457" t="s">
        <v>771</v>
      </c>
      <c r="L607" s="696" t="s">
        <v>1798</v>
      </c>
      <c r="M607" s="267"/>
    </row>
    <row r="608" spans="1:13" ht="25.5" x14ac:dyDescent="0.2">
      <c r="A608" s="245"/>
      <c r="B608" s="251"/>
      <c r="C608" s="245"/>
      <c r="D608" s="1056" t="s">
        <v>1722</v>
      </c>
      <c r="E608" s="738" t="s">
        <v>783</v>
      </c>
      <c r="F608" s="728" t="s">
        <v>1799</v>
      </c>
      <c r="G608" s="694">
        <v>1</v>
      </c>
      <c r="H608" s="728" t="s">
        <v>1724</v>
      </c>
      <c r="I608" s="703" t="s">
        <v>1800</v>
      </c>
      <c r="J608" s="695">
        <v>821</v>
      </c>
      <c r="K608" s="456" t="s">
        <v>771</v>
      </c>
      <c r="L608" s="696"/>
      <c r="M608" s="267"/>
    </row>
    <row r="609" spans="1:13" ht="36" x14ac:dyDescent="0.2">
      <c r="A609" s="245"/>
      <c r="B609" s="251"/>
      <c r="C609" s="245"/>
      <c r="D609" s="1056" t="s">
        <v>1722</v>
      </c>
      <c r="E609" s="738" t="s">
        <v>788</v>
      </c>
      <c r="F609" s="728" t="s">
        <v>364</v>
      </c>
      <c r="G609" s="694">
        <v>1</v>
      </c>
      <c r="H609" s="728" t="s">
        <v>1724</v>
      </c>
      <c r="I609" s="770" t="s">
        <v>1801</v>
      </c>
      <c r="J609" s="727">
        <v>799</v>
      </c>
      <c r="K609" s="714" t="s">
        <v>419</v>
      </c>
      <c r="L609" s="1022" t="s">
        <v>1802</v>
      </c>
      <c r="M609" s="267"/>
    </row>
    <row r="610" spans="1:13" ht="25.5" x14ac:dyDescent="0.2">
      <c r="A610" s="245"/>
      <c r="B610" s="251"/>
      <c r="C610" s="245"/>
      <c r="D610" s="1056" t="s">
        <v>1722</v>
      </c>
      <c r="E610" s="738" t="s">
        <v>795</v>
      </c>
      <c r="F610" s="728" t="s">
        <v>364</v>
      </c>
      <c r="G610" s="694">
        <v>1</v>
      </c>
      <c r="H610" s="728" t="s">
        <v>1724</v>
      </c>
      <c r="I610" s="703"/>
      <c r="J610" s="695"/>
      <c r="K610" s="456"/>
      <c r="L610" s="696"/>
      <c r="M610" s="267"/>
    </row>
    <row r="611" spans="1:13" ht="25.5" x14ac:dyDescent="0.2">
      <c r="A611" s="245"/>
      <c r="B611" s="251"/>
      <c r="C611" s="245"/>
      <c r="D611" s="1056" t="s">
        <v>1722</v>
      </c>
      <c r="E611" s="738" t="s">
        <v>808</v>
      </c>
      <c r="F611" s="728" t="s">
        <v>364</v>
      </c>
      <c r="G611" s="694">
        <v>1</v>
      </c>
      <c r="H611" s="728" t="s">
        <v>1724</v>
      </c>
      <c r="I611" s="737"/>
      <c r="J611" s="727"/>
      <c r="K611" s="465"/>
      <c r="L611" s="696"/>
      <c r="M611" s="267"/>
    </row>
    <row r="612" spans="1:13" ht="25.5" x14ac:dyDescent="0.2">
      <c r="A612" s="245"/>
      <c r="B612" s="251"/>
      <c r="C612" s="245"/>
      <c r="D612" s="1056" t="s">
        <v>1722</v>
      </c>
      <c r="E612" s="738" t="s">
        <v>814</v>
      </c>
      <c r="F612" s="728" t="s">
        <v>1803</v>
      </c>
      <c r="G612" s="694">
        <v>1</v>
      </c>
      <c r="H612" s="728" t="s">
        <v>1724</v>
      </c>
      <c r="I612" s="711" t="s">
        <v>1804</v>
      </c>
      <c r="J612" s="695" t="s">
        <v>1805</v>
      </c>
      <c r="K612" s="456" t="s">
        <v>771</v>
      </c>
      <c r="L612" s="696"/>
      <c r="M612" s="267"/>
    </row>
    <row r="613" spans="1:13" ht="38.25" x14ac:dyDescent="0.2">
      <c r="A613" s="245"/>
      <c r="B613" s="251"/>
      <c r="C613" s="245"/>
      <c r="D613" s="1056" t="s">
        <v>1722</v>
      </c>
      <c r="E613" s="738" t="s">
        <v>819</v>
      </c>
      <c r="F613" s="728" t="s">
        <v>1803</v>
      </c>
      <c r="G613" s="694">
        <v>1</v>
      </c>
      <c r="H613" s="728" t="s">
        <v>1724</v>
      </c>
      <c r="I613" s="478" t="s">
        <v>1806</v>
      </c>
      <c r="J613" s="477" t="s">
        <v>1807</v>
      </c>
      <c r="K613" s="457" t="s">
        <v>771</v>
      </c>
      <c r="L613" s="696" t="s">
        <v>1808</v>
      </c>
      <c r="M613" s="267"/>
    </row>
    <row r="614" spans="1:13" ht="25.5" x14ac:dyDescent="0.2">
      <c r="A614" s="245"/>
      <c r="B614" s="251"/>
      <c r="C614" s="245"/>
      <c r="D614" s="1056" t="s">
        <v>1722</v>
      </c>
      <c r="E614" s="738" t="s">
        <v>1809</v>
      </c>
      <c r="F614" s="728" t="s">
        <v>1803</v>
      </c>
      <c r="G614" s="694">
        <v>1</v>
      </c>
      <c r="H614" s="728" t="s">
        <v>1724</v>
      </c>
      <c r="I614" s="703"/>
      <c r="J614" s="695"/>
      <c r="K614" s="456"/>
      <c r="L614" s="696"/>
      <c r="M614" s="267"/>
    </row>
    <row r="615" spans="1:13" ht="25.5" x14ac:dyDescent="0.2">
      <c r="A615" s="245"/>
      <c r="B615" s="251"/>
      <c r="C615" s="245"/>
      <c r="D615" s="1056" t="s">
        <v>1722</v>
      </c>
      <c r="E615" s="753" t="s">
        <v>507</v>
      </c>
      <c r="F615" s="693" t="s">
        <v>1810</v>
      </c>
      <c r="G615" s="694">
        <v>1</v>
      </c>
      <c r="H615" s="728" t="s">
        <v>1724</v>
      </c>
      <c r="I615" s="715" t="s">
        <v>1811</v>
      </c>
      <c r="J615" s="769">
        <v>679</v>
      </c>
      <c r="K615" s="714" t="s">
        <v>419</v>
      </c>
      <c r="L615" s="696"/>
      <c r="M615" s="267"/>
    </row>
    <row r="616" spans="1:13" ht="25.5" x14ac:dyDescent="0.2">
      <c r="A616" s="245"/>
      <c r="B616" s="251"/>
      <c r="C616" s="245"/>
      <c r="D616" s="1056" t="s">
        <v>1722</v>
      </c>
      <c r="E616" s="753" t="s">
        <v>510</v>
      </c>
      <c r="F616" s="693" t="s">
        <v>1810</v>
      </c>
      <c r="G616" s="694">
        <v>1</v>
      </c>
      <c r="H616" s="728" t="s">
        <v>1724</v>
      </c>
      <c r="I616" s="732" t="s">
        <v>1812</v>
      </c>
      <c r="J616" s="464">
        <v>699</v>
      </c>
      <c r="K616" s="714" t="s">
        <v>419</v>
      </c>
      <c r="L616" s="696"/>
      <c r="M616" s="267"/>
    </row>
    <row r="617" spans="1:13" ht="25.5" x14ac:dyDescent="0.2">
      <c r="A617" s="245"/>
      <c r="B617" s="251"/>
      <c r="C617" s="245"/>
      <c r="D617" s="1056" t="s">
        <v>1722</v>
      </c>
      <c r="E617" s="753" t="s">
        <v>1517</v>
      </c>
      <c r="F617" s="693" t="s">
        <v>1810</v>
      </c>
      <c r="G617" s="694">
        <v>1</v>
      </c>
      <c r="H617" s="728" t="s">
        <v>1724</v>
      </c>
      <c r="I617" s="703"/>
      <c r="J617" s="695"/>
      <c r="K617" s="456"/>
      <c r="L617" s="696"/>
      <c r="M617" s="267"/>
    </row>
    <row r="618" spans="1:13" ht="25.5" x14ac:dyDescent="0.2">
      <c r="A618" s="245"/>
      <c r="B618" s="251"/>
      <c r="C618" s="245"/>
      <c r="D618" s="1056" t="s">
        <v>1722</v>
      </c>
      <c r="E618" s="753" t="s">
        <v>1813</v>
      </c>
      <c r="F618" s="693" t="s">
        <v>1810</v>
      </c>
      <c r="G618" s="694">
        <v>1</v>
      </c>
      <c r="H618" s="728" t="s">
        <v>1724</v>
      </c>
      <c r="I618" s="703"/>
      <c r="J618" s="695"/>
      <c r="K618" s="456"/>
      <c r="L618" s="696"/>
      <c r="M618" s="267"/>
    </row>
    <row r="619" spans="1:13" ht="25.5" x14ac:dyDescent="0.2">
      <c r="A619" s="245"/>
      <c r="B619" s="251"/>
      <c r="C619" s="245"/>
      <c r="D619" s="1061" t="s">
        <v>1722</v>
      </c>
      <c r="E619" s="814" t="s">
        <v>442</v>
      </c>
      <c r="F619" s="814" t="s">
        <v>1814</v>
      </c>
      <c r="G619" s="702">
        <v>1</v>
      </c>
      <c r="H619" s="728" t="s">
        <v>1724</v>
      </c>
      <c r="I619" s="879" t="s">
        <v>1815</v>
      </c>
      <c r="J619" s="695">
        <v>653</v>
      </c>
      <c r="K619" s="456" t="s">
        <v>379</v>
      </c>
      <c r="L619" s="696" t="s">
        <v>1816</v>
      </c>
      <c r="M619" s="267"/>
    </row>
    <row r="620" spans="1:13" x14ac:dyDescent="0.2">
      <c r="A620" s="245"/>
      <c r="B620" s="251"/>
      <c r="C620" s="245"/>
      <c r="D620" s="1065" t="s">
        <v>1817</v>
      </c>
      <c r="E620" s="481" t="s">
        <v>340</v>
      </c>
      <c r="F620" s="481"/>
      <c r="G620" s="482">
        <v>1</v>
      </c>
      <c r="H620" s="971" t="s">
        <v>341</v>
      </c>
      <c r="I620" s="451"/>
      <c r="J620" s="450"/>
      <c r="K620" s="450"/>
      <c r="L620" s="435"/>
      <c r="M620" s="267"/>
    </row>
    <row r="621" spans="1:13" x14ac:dyDescent="0.2">
      <c r="A621" s="245"/>
      <c r="B621" s="251"/>
      <c r="C621" s="245"/>
      <c r="D621" s="1046" t="s">
        <v>1818</v>
      </c>
      <c r="E621" s="697" t="s">
        <v>340</v>
      </c>
      <c r="F621" s="697"/>
      <c r="G621" s="698">
        <v>1</v>
      </c>
      <c r="H621" s="699" t="s">
        <v>341</v>
      </c>
      <c r="I621" s="699"/>
      <c r="J621" s="698"/>
      <c r="K621" s="698"/>
      <c r="L621" s="696"/>
      <c r="M621" s="267"/>
    </row>
    <row r="622" spans="1:13" ht="25.5" x14ac:dyDescent="0.2">
      <c r="A622" s="245"/>
      <c r="B622" s="245"/>
      <c r="C622" s="245"/>
      <c r="D622" s="1038" t="s">
        <v>1819</v>
      </c>
      <c r="E622" s="539" t="s">
        <v>361</v>
      </c>
      <c r="F622" s="536" t="s">
        <v>350</v>
      </c>
      <c r="G622" s="536">
        <v>1</v>
      </c>
      <c r="H622" s="526" t="s">
        <v>1820</v>
      </c>
      <c r="I622" s="544"/>
      <c r="J622" s="454"/>
      <c r="K622" s="454"/>
      <c r="L622" s="435"/>
      <c r="M622" s="267"/>
    </row>
    <row r="623" spans="1:13" ht="51" x14ac:dyDescent="0.2">
      <c r="A623" s="254"/>
      <c r="B623" s="254"/>
      <c r="C623" s="254"/>
      <c r="D623" s="1038" t="s">
        <v>1819</v>
      </c>
      <c r="E623" s="531" t="s">
        <v>369</v>
      </c>
      <c r="F623" s="531" t="s">
        <v>370</v>
      </c>
      <c r="G623" s="530">
        <v>1</v>
      </c>
      <c r="H623" s="497" t="s">
        <v>351</v>
      </c>
      <c r="I623" s="455" t="s">
        <v>1821</v>
      </c>
      <c r="J623" s="543">
        <v>71</v>
      </c>
      <c r="K623" s="459" t="s">
        <v>347</v>
      </c>
      <c r="L623" s="956" t="s">
        <v>1591</v>
      </c>
      <c r="M623" s="267"/>
    </row>
    <row r="624" spans="1:13" ht="38.25" x14ac:dyDescent="0.2">
      <c r="A624" s="246"/>
      <c r="B624" s="246"/>
      <c r="C624" s="246"/>
      <c r="D624" s="1046" t="s">
        <v>1822</v>
      </c>
      <c r="E624" s="880" t="s">
        <v>1633</v>
      </c>
      <c r="F624" s="880" t="s">
        <v>1823</v>
      </c>
      <c r="G624" s="880">
        <v>1</v>
      </c>
      <c r="H624" s="972" t="s">
        <v>362</v>
      </c>
      <c r="I624" s="699"/>
      <c r="J624" s="698"/>
      <c r="K624" s="698"/>
      <c r="L624" s="696"/>
      <c r="M624" s="267"/>
    </row>
    <row r="625" spans="1:13" ht="38.25" x14ac:dyDescent="0.2">
      <c r="A625" s="233"/>
      <c r="B625" s="247"/>
      <c r="C625" s="247"/>
      <c r="D625" s="1046" t="s">
        <v>1822</v>
      </c>
      <c r="E625" s="880" t="s">
        <v>1636</v>
      </c>
      <c r="F625" s="880" t="s">
        <v>1824</v>
      </c>
      <c r="G625" s="880">
        <v>1</v>
      </c>
      <c r="H625" s="972" t="s">
        <v>394</v>
      </c>
      <c r="I625" s="699"/>
      <c r="J625" s="698"/>
      <c r="K625" s="698"/>
      <c r="L625" s="696"/>
      <c r="M625" s="267"/>
    </row>
    <row r="626" spans="1:13" ht="38.25" x14ac:dyDescent="0.2">
      <c r="A626" s="233"/>
      <c r="B626" s="233"/>
      <c r="C626" s="233"/>
      <c r="D626" s="1046" t="s">
        <v>1822</v>
      </c>
      <c r="E626" s="880" t="s">
        <v>1638</v>
      </c>
      <c r="F626" s="880" t="s">
        <v>1823</v>
      </c>
      <c r="G626" s="880">
        <v>1</v>
      </c>
      <c r="H626" s="972" t="s">
        <v>394</v>
      </c>
      <c r="I626" s="699"/>
      <c r="J626" s="698"/>
      <c r="K626" s="698"/>
      <c r="L626" s="696"/>
      <c r="M626" s="267"/>
    </row>
    <row r="627" spans="1:13" ht="51" x14ac:dyDescent="0.2">
      <c r="A627" s="246"/>
      <c r="B627" s="287"/>
      <c r="C627" s="287"/>
      <c r="D627" s="1046" t="s">
        <v>1822</v>
      </c>
      <c r="E627" s="880" t="s">
        <v>425</v>
      </c>
      <c r="F627" s="880" t="s">
        <v>1825</v>
      </c>
      <c r="G627" s="880">
        <v>1</v>
      </c>
      <c r="H627" s="972" t="s">
        <v>407</v>
      </c>
      <c r="I627" s="699"/>
      <c r="J627" s="698"/>
      <c r="K627" s="698"/>
      <c r="L627" s="696"/>
      <c r="M627" s="267"/>
    </row>
    <row r="628" spans="1:13" ht="51" x14ac:dyDescent="0.2">
      <c r="A628" s="246"/>
      <c r="B628" s="287"/>
      <c r="C628" s="287"/>
      <c r="D628" s="1046" t="s">
        <v>1822</v>
      </c>
      <c r="E628" s="880" t="s">
        <v>490</v>
      </c>
      <c r="F628" s="880" t="s">
        <v>1825</v>
      </c>
      <c r="G628" s="880">
        <v>1</v>
      </c>
      <c r="H628" s="972" t="s">
        <v>394</v>
      </c>
      <c r="I628" s="699"/>
      <c r="J628" s="698"/>
      <c r="K628" s="698"/>
      <c r="L628" s="696"/>
      <c r="M628" s="267"/>
    </row>
    <row r="629" spans="1:13" ht="51" x14ac:dyDescent="0.2">
      <c r="A629" s="246"/>
      <c r="B629" s="287"/>
      <c r="C629" s="287"/>
      <c r="D629" s="1046" t="s">
        <v>1822</v>
      </c>
      <c r="E629" s="880" t="s">
        <v>435</v>
      </c>
      <c r="F629" s="880" t="s">
        <v>1825</v>
      </c>
      <c r="G629" s="880">
        <v>1</v>
      </c>
      <c r="H629" s="972" t="s">
        <v>394</v>
      </c>
      <c r="I629" s="699"/>
      <c r="J629" s="698"/>
      <c r="K629" s="698"/>
      <c r="L629" s="696"/>
      <c r="M629" s="267"/>
    </row>
    <row r="630" spans="1:13" x14ac:dyDescent="0.2">
      <c r="A630" s="246"/>
      <c r="B630" s="287"/>
      <c r="C630" s="287"/>
      <c r="D630" s="1065" t="s">
        <v>1826</v>
      </c>
      <c r="E630" s="481" t="s">
        <v>340</v>
      </c>
      <c r="F630" s="481"/>
      <c r="G630" s="482">
        <v>1</v>
      </c>
      <c r="H630" s="971" t="s">
        <v>341</v>
      </c>
      <c r="I630" s="451"/>
      <c r="J630" s="450"/>
      <c r="K630" s="450"/>
      <c r="L630" s="435"/>
      <c r="M630" s="267"/>
    </row>
    <row r="631" spans="1:13" x14ac:dyDescent="0.2">
      <c r="A631" s="246"/>
      <c r="B631" s="287"/>
      <c r="C631" s="287"/>
      <c r="D631" s="1046" t="s">
        <v>1827</v>
      </c>
      <c r="E631" s="697" t="s">
        <v>340</v>
      </c>
      <c r="F631" s="697"/>
      <c r="G631" s="698">
        <v>1</v>
      </c>
      <c r="H631" s="699" t="s">
        <v>341</v>
      </c>
      <c r="I631" s="699"/>
      <c r="J631" s="698"/>
      <c r="K631" s="698"/>
      <c r="L631" s="696"/>
      <c r="M631" s="267"/>
    </row>
    <row r="632" spans="1:13" ht="38.25" x14ac:dyDescent="0.2">
      <c r="A632" s="246"/>
      <c r="B632" s="287"/>
      <c r="C632" s="287"/>
      <c r="D632" s="363" t="s">
        <v>1827</v>
      </c>
      <c r="E632" s="362" t="s">
        <v>461</v>
      </c>
      <c r="F632" s="361"/>
      <c r="G632" s="361"/>
      <c r="H632" s="363"/>
      <c r="I632" s="881" t="s">
        <v>1828</v>
      </c>
      <c r="J632" s="882" t="s">
        <v>1829</v>
      </c>
      <c r="K632" s="883" t="s">
        <v>1830</v>
      </c>
      <c r="L632" s="696" t="s">
        <v>1831</v>
      </c>
      <c r="M632" s="267"/>
    </row>
    <row r="633" spans="1:13" ht="38.25" x14ac:dyDescent="0.2">
      <c r="A633" s="254"/>
      <c r="B633" s="254"/>
      <c r="C633" s="254"/>
      <c r="D633" s="389"/>
      <c r="E633" s="391"/>
      <c r="F633" s="390"/>
      <c r="G633" s="390"/>
      <c r="H633" s="389"/>
      <c r="I633" s="866" t="s">
        <v>1832</v>
      </c>
      <c r="J633" s="774">
        <v>574</v>
      </c>
      <c r="K633" s="1028" t="s">
        <v>1833</v>
      </c>
      <c r="L633" s="696" t="s">
        <v>1834</v>
      </c>
      <c r="M633" s="267"/>
    </row>
    <row r="634" spans="1:13" ht="38.25" x14ac:dyDescent="0.2">
      <c r="A634" s="246"/>
      <c r="B634" s="246"/>
      <c r="C634" s="246"/>
      <c r="D634" s="1038" t="s">
        <v>1835</v>
      </c>
      <c r="E634" s="531" t="s">
        <v>343</v>
      </c>
      <c r="F634" s="531" t="s">
        <v>1671</v>
      </c>
      <c r="G634" s="530">
        <v>1</v>
      </c>
      <c r="H634" s="497" t="s">
        <v>351</v>
      </c>
      <c r="I634" s="483"/>
      <c r="J634" s="454"/>
      <c r="K634" s="454"/>
      <c r="L634" s="435"/>
      <c r="M634" s="267"/>
    </row>
    <row r="635" spans="1:13" ht="89.25" x14ac:dyDescent="0.2">
      <c r="A635" s="248"/>
      <c r="B635" s="248"/>
      <c r="C635" s="248"/>
      <c r="D635" s="1038" t="s">
        <v>1835</v>
      </c>
      <c r="E635" s="531" t="s">
        <v>369</v>
      </c>
      <c r="F635" s="531" t="s">
        <v>370</v>
      </c>
      <c r="G635" s="530">
        <v>2</v>
      </c>
      <c r="H635" s="497" t="s">
        <v>351</v>
      </c>
      <c r="I635" s="455" t="s">
        <v>1836</v>
      </c>
      <c r="J635" s="543">
        <v>800</v>
      </c>
      <c r="K635" s="484" t="s">
        <v>1837</v>
      </c>
      <c r="L635" s="435" t="s">
        <v>1838</v>
      </c>
      <c r="M635" s="267"/>
    </row>
    <row r="636" spans="1:13" ht="25.5" x14ac:dyDescent="0.2">
      <c r="A636" s="248"/>
      <c r="B636" s="248"/>
      <c r="C636" s="248"/>
      <c r="D636" s="1038"/>
      <c r="E636" s="531"/>
      <c r="F636" s="531"/>
      <c r="G636" s="530"/>
      <c r="H636" s="497"/>
      <c r="I636" s="662" t="s">
        <v>1839</v>
      </c>
      <c r="J636" s="598">
        <v>1044</v>
      </c>
      <c r="K636" s="524" t="s">
        <v>419</v>
      </c>
      <c r="L636" s="435" t="s">
        <v>1840</v>
      </c>
      <c r="M636" s="267"/>
    </row>
    <row r="637" spans="1:13" ht="63.75" x14ac:dyDescent="0.2">
      <c r="A637" s="233"/>
      <c r="B637" s="233"/>
      <c r="C637" s="233"/>
      <c r="D637" s="1038" t="s">
        <v>1835</v>
      </c>
      <c r="E637" s="531" t="s">
        <v>363</v>
      </c>
      <c r="F637" s="531" t="s">
        <v>364</v>
      </c>
      <c r="G637" s="530">
        <v>2</v>
      </c>
      <c r="H637" s="497" t="s">
        <v>535</v>
      </c>
      <c r="I637" s="544" t="s">
        <v>1841</v>
      </c>
      <c r="J637" s="454">
        <v>1006</v>
      </c>
      <c r="K637" s="459" t="s">
        <v>1842</v>
      </c>
      <c r="L637" s="435" t="s">
        <v>1843</v>
      </c>
      <c r="M637" s="267"/>
    </row>
    <row r="638" spans="1:13" x14ac:dyDescent="0.2">
      <c r="A638" s="233"/>
      <c r="B638" s="233"/>
      <c r="C638" s="233"/>
      <c r="D638" s="1038"/>
      <c r="E638" s="531"/>
      <c r="F638" s="531"/>
      <c r="G638" s="530"/>
      <c r="H638" s="497"/>
      <c r="I638" s="432" t="s">
        <v>1844</v>
      </c>
      <c r="J638" s="542">
        <v>705</v>
      </c>
      <c r="K638" s="459" t="s">
        <v>454</v>
      </c>
      <c r="L638" s="431" t="s">
        <v>1845</v>
      </c>
      <c r="M638" s="267"/>
    </row>
    <row r="639" spans="1:13" x14ac:dyDescent="0.2">
      <c r="A639" s="233"/>
      <c r="B639" s="233"/>
      <c r="C639" s="233"/>
      <c r="D639" s="419" t="s">
        <v>1846</v>
      </c>
      <c r="E639" s="422" t="s">
        <v>1847</v>
      </c>
      <c r="F639" s="422" t="s">
        <v>1848</v>
      </c>
      <c r="G639" s="415">
        <v>2</v>
      </c>
      <c r="H639" s="413" t="s">
        <v>1849</v>
      </c>
      <c r="I639" s="439"/>
      <c r="J639" s="452"/>
      <c r="K639" s="766"/>
      <c r="L639" s="696"/>
      <c r="M639" s="267"/>
    </row>
    <row r="640" spans="1:13" x14ac:dyDescent="0.2">
      <c r="A640" s="233"/>
      <c r="B640" s="233"/>
      <c r="C640" s="233"/>
      <c r="D640" s="418"/>
      <c r="E640" s="420"/>
      <c r="F640" s="420"/>
      <c r="G640" s="414"/>
      <c r="H640" s="412"/>
      <c r="I640" s="439"/>
      <c r="J640" s="452"/>
      <c r="K640" s="766"/>
      <c r="L640" s="696"/>
      <c r="M640" s="267"/>
    </row>
    <row r="641" spans="1:13" ht="51" x14ac:dyDescent="0.2">
      <c r="A641" s="233"/>
      <c r="B641" s="233"/>
      <c r="C641" s="233"/>
      <c r="D641" s="419" t="s">
        <v>1846</v>
      </c>
      <c r="E641" s="422" t="s">
        <v>363</v>
      </c>
      <c r="F641" s="422" t="s">
        <v>364</v>
      </c>
      <c r="G641" s="415">
        <v>2</v>
      </c>
      <c r="H641" s="413" t="s">
        <v>1849</v>
      </c>
      <c r="I641" s="854" t="s">
        <v>1850</v>
      </c>
      <c r="J641" s="935" t="s">
        <v>1851</v>
      </c>
      <c r="K641" s="706" t="s">
        <v>382</v>
      </c>
      <c r="L641" s="696" t="s">
        <v>1852</v>
      </c>
      <c r="M641" s="267"/>
    </row>
    <row r="642" spans="1:13" ht="15" x14ac:dyDescent="0.2">
      <c r="A642" s="245"/>
      <c r="B642" s="245"/>
      <c r="C642" s="245"/>
      <c r="D642" s="418"/>
      <c r="E642" s="420"/>
      <c r="F642" s="420"/>
      <c r="G642" s="414"/>
      <c r="H642" s="412"/>
      <c r="I642" s="717"/>
      <c r="J642" s="453"/>
      <c r="K642" s="886"/>
      <c r="L642" s="696"/>
      <c r="M642" s="267"/>
    </row>
    <row r="643" spans="1:13" ht="51" x14ac:dyDescent="0.2">
      <c r="A643" s="245"/>
      <c r="B643" s="245"/>
      <c r="C643" s="245"/>
      <c r="D643" s="419" t="s">
        <v>1846</v>
      </c>
      <c r="E643" s="422" t="s">
        <v>1853</v>
      </c>
      <c r="F643" s="422" t="s">
        <v>1854</v>
      </c>
      <c r="G643" s="415">
        <v>2</v>
      </c>
      <c r="H643" s="413" t="s">
        <v>1849</v>
      </c>
      <c r="I643" s="808" t="s">
        <v>1855</v>
      </c>
      <c r="J643" s="452">
        <v>1056</v>
      </c>
      <c r="K643" s="855" t="s">
        <v>353</v>
      </c>
      <c r="L643" s="696" t="s">
        <v>1856</v>
      </c>
      <c r="M643" s="267"/>
    </row>
    <row r="644" spans="1:13" x14ac:dyDescent="0.2">
      <c r="A644" s="245"/>
      <c r="B644" s="245"/>
      <c r="C644" s="245"/>
      <c r="D644" s="418"/>
      <c r="E644" s="420"/>
      <c r="F644" s="420"/>
      <c r="G644" s="414"/>
      <c r="H644" s="412"/>
      <c r="I644" s="439"/>
      <c r="J644" s="452"/>
      <c r="K644" s="766"/>
      <c r="L644" s="696"/>
      <c r="M644" s="267"/>
    </row>
    <row r="645" spans="1:13" x14ac:dyDescent="0.2">
      <c r="A645" s="245"/>
      <c r="B645" s="245"/>
      <c r="C645" s="245"/>
      <c r="D645" s="1049" t="s">
        <v>1846</v>
      </c>
      <c r="E645" s="693" t="s">
        <v>391</v>
      </c>
      <c r="F645" s="693" t="s">
        <v>391</v>
      </c>
      <c r="G645" s="694">
        <v>1</v>
      </c>
      <c r="H645" s="728" t="s">
        <v>1857</v>
      </c>
      <c r="I645" s="439"/>
      <c r="J645" s="452"/>
      <c r="K645" s="766"/>
      <c r="L645" s="696"/>
      <c r="M645" s="267"/>
    </row>
    <row r="646" spans="1:13" x14ac:dyDescent="0.2">
      <c r="A646" s="245"/>
      <c r="B646" s="245"/>
      <c r="C646" s="245"/>
      <c r="D646" s="1065" t="s">
        <v>1858</v>
      </c>
      <c r="E646" s="481" t="s">
        <v>340</v>
      </c>
      <c r="F646" s="481"/>
      <c r="G646" s="482">
        <v>1</v>
      </c>
      <c r="H646" s="971" t="s">
        <v>341</v>
      </c>
      <c r="I646" s="451"/>
      <c r="J646" s="450"/>
      <c r="K646" s="450"/>
      <c r="L646" s="435"/>
      <c r="M646" s="267"/>
    </row>
    <row r="647" spans="1:13" ht="25.5" x14ac:dyDescent="0.2">
      <c r="A647" s="245"/>
      <c r="B647" s="245"/>
      <c r="C647" s="245"/>
      <c r="D647" s="1040" t="s">
        <v>1859</v>
      </c>
      <c r="E647" s="693" t="s">
        <v>412</v>
      </c>
      <c r="F647" s="693" t="s">
        <v>1491</v>
      </c>
      <c r="G647" s="694">
        <v>1</v>
      </c>
      <c r="H647" s="728" t="s">
        <v>1860</v>
      </c>
      <c r="I647" s="758" t="s">
        <v>1861</v>
      </c>
      <c r="J647" s="755">
        <v>187</v>
      </c>
      <c r="K647" s="457" t="s">
        <v>1862</v>
      </c>
      <c r="L647" s="696"/>
      <c r="M647" s="267"/>
    </row>
    <row r="648" spans="1:13" ht="25.5" x14ac:dyDescent="0.2">
      <c r="A648" s="245"/>
      <c r="B648" s="245"/>
      <c r="C648" s="245"/>
      <c r="D648" s="1040" t="s">
        <v>1859</v>
      </c>
      <c r="E648" s="693" t="s">
        <v>415</v>
      </c>
      <c r="F648" s="693" t="s">
        <v>1863</v>
      </c>
      <c r="G648" s="694">
        <v>1</v>
      </c>
      <c r="H648" s="728" t="s">
        <v>1860</v>
      </c>
      <c r="I648" s="806"/>
      <c r="J648" s="751"/>
      <c r="K648" s="751"/>
      <c r="L648" s="696"/>
      <c r="M648" s="267"/>
    </row>
    <row r="649" spans="1:13" ht="76.5" x14ac:dyDescent="0.2">
      <c r="A649" s="254"/>
      <c r="B649" s="254"/>
      <c r="C649" s="254"/>
      <c r="D649" s="1040" t="s">
        <v>1859</v>
      </c>
      <c r="E649" s="753" t="s">
        <v>1864</v>
      </c>
      <c r="F649" s="693" t="s">
        <v>1865</v>
      </c>
      <c r="G649" s="694">
        <v>1</v>
      </c>
      <c r="H649" s="728" t="s">
        <v>1860</v>
      </c>
      <c r="I649" s="1099" t="s">
        <v>1866</v>
      </c>
      <c r="J649" s="1105">
        <v>529</v>
      </c>
      <c r="K649" s="903" t="s">
        <v>1544</v>
      </c>
      <c r="L649" s="1101" t="s">
        <v>1867</v>
      </c>
      <c r="M649" s="267"/>
    </row>
    <row r="650" spans="1:13" ht="63.75" x14ac:dyDescent="0.2">
      <c r="A650" s="245"/>
      <c r="B650" s="245"/>
      <c r="C650" s="245"/>
      <c r="D650" s="1040" t="s">
        <v>1859</v>
      </c>
      <c r="E650" s="693" t="s">
        <v>425</v>
      </c>
      <c r="F650" s="753" t="s">
        <v>1868</v>
      </c>
      <c r="G650" s="694">
        <v>1</v>
      </c>
      <c r="H650" s="728" t="s">
        <v>1860</v>
      </c>
      <c r="I650" s="758" t="s">
        <v>1869</v>
      </c>
      <c r="J650" s="755">
        <v>201</v>
      </c>
      <c r="K650" s="456" t="s">
        <v>347</v>
      </c>
      <c r="L650" s="696" t="s">
        <v>1870</v>
      </c>
      <c r="M650" s="267"/>
    </row>
    <row r="651" spans="1:13" ht="76.5" x14ac:dyDescent="0.2">
      <c r="A651" s="245"/>
      <c r="B651" s="245"/>
      <c r="C651" s="245"/>
      <c r="D651" s="1040" t="s">
        <v>1859</v>
      </c>
      <c r="E651" s="693" t="s">
        <v>490</v>
      </c>
      <c r="F651" s="753" t="s">
        <v>1871</v>
      </c>
      <c r="G651" s="694">
        <v>1</v>
      </c>
      <c r="H651" s="728" t="s">
        <v>1860</v>
      </c>
      <c r="I651" s="808" t="s">
        <v>1872</v>
      </c>
      <c r="J651" s="452">
        <v>516</v>
      </c>
      <c r="K651" s="456" t="s">
        <v>347</v>
      </c>
      <c r="L651" s="696" t="s">
        <v>1873</v>
      </c>
      <c r="M651" s="267"/>
    </row>
    <row r="652" spans="1:13" ht="25.5" x14ac:dyDescent="0.2">
      <c r="A652" s="245"/>
      <c r="B652" s="251"/>
      <c r="C652" s="245"/>
      <c r="D652" s="1040" t="s">
        <v>1859</v>
      </c>
      <c r="E652" s="693" t="s">
        <v>435</v>
      </c>
      <c r="F652" s="753" t="s">
        <v>1874</v>
      </c>
      <c r="G652" s="694">
        <v>1</v>
      </c>
      <c r="H652" s="728" t="s">
        <v>1860</v>
      </c>
      <c r="I652" s="1099" t="s">
        <v>1875</v>
      </c>
      <c r="J652" s="1105">
        <v>1042</v>
      </c>
      <c r="K652" s="903" t="s">
        <v>1544</v>
      </c>
      <c r="L652" s="1098" t="s">
        <v>1876</v>
      </c>
      <c r="M652" s="267"/>
    </row>
    <row r="653" spans="1:13" ht="76.5" x14ac:dyDescent="0.2">
      <c r="A653" s="245"/>
      <c r="B653" s="245"/>
      <c r="C653" s="251"/>
      <c r="D653" s="1040" t="s">
        <v>1859</v>
      </c>
      <c r="E653" s="693" t="s">
        <v>440</v>
      </c>
      <c r="F653" s="693" t="s">
        <v>1058</v>
      </c>
      <c r="G653" s="694">
        <v>1</v>
      </c>
      <c r="H653" s="728" t="s">
        <v>1860</v>
      </c>
      <c r="I653" s="754" t="s">
        <v>1658</v>
      </c>
      <c r="J653" s="695">
        <v>188</v>
      </c>
      <c r="K653" s="457" t="s">
        <v>1862</v>
      </c>
      <c r="L653" s="696" t="s">
        <v>1877</v>
      </c>
      <c r="M653" s="267"/>
    </row>
    <row r="654" spans="1:13" x14ac:dyDescent="0.2">
      <c r="A654" s="245"/>
      <c r="B654" s="245"/>
      <c r="C654" s="251"/>
      <c r="D654" s="419" t="s">
        <v>1859</v>
      </c>
      <c r="E654" s="422" t="s">
        <v>499</v>
      </c>
      <c r="F654" s="422" t="s">
        <v>1878</v>
      </c>
      <c r="G654" s="415">
        <v>2</v>
      </c>
      <c r="H654" s="413" t="s">
        <v>1860</v>
      </c>
      <c r="I654" s="754" t="s">
        <v>1879</v>
      </c>
      <c r="J654" s="755">
        <v>192</v>
      </c>
      <c r="K654" s="457" t="s">
        <v>771</v>
      </c>
      <c r="L654" s="696" t="s">
        <v>1880</v>
      </c>
      <c r="M654" s="267"/>
    </row>
    <row r="655" spans="1:13" x14ac:dyDescent="0.2">
      <c r="A655" s="245"/>
      <c r="B655" s="245"/>
      <c r="C655" s="251"/>
      <c r="D655" s="418"/>
      <c r="E655" s="420"/>
      <c r="F655" s="420"/>
      <c r="G655" s="414"/>
      <c r="H655" s="412"/>
      <c r="I655" s="476" t="s">
        <v>1881</v>
      </c>
      <c r="J655" s="477" t="s">
        <v>1882</v>
      </c>
      <c r="K655" s="456" t="s">
        <v>1883</v>
      </c>
      <c r="L655" s="473" t="s">
        <v>1884</v>
      </c>
      <c r="M655" s="267"/>
    </row>
    <row r="656" spans="1:13" x14ac:dyDescent="0.2">
      <c r="A656" s="245"/>
      <c r="B656" s="245"/>
      <c r="C656" s="245"/>
      <c r="D656" s="419" t="s">
        <v>1859</v>
      </c>
      <c r="E656" s="422" t="s">
        <v>503</v>
      </c>
      <c r="F656" s="422" t="s">
        <v>1885</v>
      </c>
      <c r="G656" s="415">
        <v>2</v>
      </c>
      <c r="H656" s="413" t="s">
        <v>1860</v>
      </c>
      <c r="I656" s="806"/>
      <c r="J656" s="751"/>
      <c r="K656" s="751"/>
      <c r="L656" s="696"/>
      <c r="M656" s="267"/>
    </row>
    <row r="657" spans="1:13" x14ac:dyDescent="0.2">
      <c r="A657" s="245"/>
      <c r="B657" s="245"/>
      <c r="C657" s="245"/>
      <c r="D657" s="418"/>
      <c r="E657" s="420"/>
      <c r="F657" s="420"/>
      <c r="G657" s="414"/>
      <c r="H657" s="412"/>
      <c r="I657" s="806"/>
      <c r="J657" s="751"/>
      <c r="K657" s="751"/>
      <c r="L657" s="696"/>
      <c r="M657" s="267"/>
    </row>
    <row r="658" spans="1:13" ht="25.5" x14ac:dyDescent="0.2">
      <c r="A658" s="245"/>
      <c r="B658" s="245"/>
      <c r="C658" s="245"/>
      <c r="D658" s="1040" t="s">
        <v>1859</v>
      </c>
      <c r="E658" s="693" t="s">
        <v>1518</v>
      </c>
      <c r="F658" s="693" t="s">
        <v>1886</v>
      </c>
      <c r="G658" s="694">
        <v>1</v>
      </c>
      <c r="H658" s="728" t="s">
        <v>1887</v>
      </c>
      <c r="I658" s="1099" t="s">
        <v>1888</v>
      </c>
      <c r="J658" s="1105">
        <v>617</v>
      </c>
      <c r="K658" s="903" t="s">
        <v>1544</v>
      </c>
      <c r="L658" s="1101"/>
      <c r="M658" s="267"/>
    </row>
    <row r="659" spans="1:13" ht="51" x14ac:dyDescent="0.2">
      <c r="A659" s="245"/>
      <c r="B659" s="245"/>
      <c r="C659" s="245"/>
      <c r="D659" s="419" t="s">
        <v>1859</v>
      </c>
      <c r="E659" s="422" t="s">
        <v>1889</v>
      </c>
      <c r="F659" s="422" t="s">
        <v>1890</v>
      </c>
      <c r="G659" s="415">
        <v>2</v>
      </c>
      <c r="H659" s="413" t="s">
        <v>1860</v>
      </c>
      <c r="I659" s="711" t="s">
        <v>1891</v>
      </c>
      <c r="J659" s="695">
        <v>223</v>
      </c>
      <c r="K659" s="456" t="s">
        <v>1892</v>
      </c>
      <c r="L659" s="696" t="s">
        <v>1893</v>
      </c>
      <c r="M659" s="267"/>
    </row>
    <row r="660" spans="1:13" x14ac:dyDescent="0.2">
      <c r="A660" s="245"/>
      <c r="B660" s="245"/>
      <c r="C660" s="245"/>
      <c r="D660" s="418"/>
      <c r="E660" s="420"/>
      <c r="F660" s="420"/>
      <c r="G660" s="414"/>
      <c r="H660" s="412"/>
      <c r="I660" s="711"/>
      <c r="J660" s="695"/>
      <c r="K660" s="456"/>
      <c r="L660" s="696"/>
      <c r="M660" s="267"/>
    </row>
    <row r="661" spans="1:13" ht="63.75" x14ac:dyDescent="0.2">
      <c r="A661" s="245"/>
      <c r="B661" s="245"/>
      <c r="C661" s="245"/>
      <c r="D661" s="419" t="s">
        <v>1859</v>
      </c>
      <c r="E661" s="422" t="s">
        <v>511</v>
      </c>
      <c r="F661" s="422" t="s">
        <v>1894</v>
      </c>
      <c r="G661" s="415">
        <v>2</v>
      </c>
      <c r="H661" s="413" t="s">
        <v>1860</v>
      </c>
      <c r="I661" s="717" t="s">
        <v>1895</v>
      </c>
      <c r="J661" s="453" t="s">
        <v>1896</v>
      </c>
      <c r="K661" s="456" t="s">
        <v>553</v>
      </c>
      <c r="L661" s="696" t="s">
        <v>1897</v>
      </c>
      <c r="M661" s="267"/>
    </row>
    <row r="662" spans="1:13" x14ac:dyDescent="0.2">
      <c r="A662" s="245"/>
      <c r="B662" s="245"/>
      <c r="C662" s="245"/>
      <c r="D662" s="418"/>
      <c r="E662" s="420"/>
      <c r="F662" s="420"/>
      <c r="G662" s="414"/>
      <c r="H662" s="412"/>
      <c r="I662" s="1099" t="s">
        <v>1898</v>
      </c>
      <c r="J662" s="1105">
        <v>468</v>
      </c>
      <c r="K662" s="903" t="s">
        <v>1544</v>
      </c>
      <c r="L662" s="696"/>
      <c r="M662" s="267"/>
    </row>
    <row r="663" spans="1:13" ht="25.5" x14ac:dyDescent="0.2">
      <c r="A663" s="245"/>
      <c r="B663" s="245"/>
      <c r="C663" s="245"/>
      <c r="D663" s="1065" t="s">
        <v>1899</v>
      </c>
      <c r="E663" s="481" t="s">
        <v>361</v>
      </c>
      <c r="F663" s="482" t="s">
        <v>350</v>
      </c>
      <c r="G663" s="482">
        <v>1</v>
      </c>
      <c r="H663" s="971" t="s">
        <v>407</v>
      </c>
      <c r="I663" s="451"/>
      <c r="J663" s="450"/>
      <c r="K663" s="450"/>
      <c r="L663" s="435"/>
      <c r="M663" s="267"/>
    </row>
    <row r="664" spans="1:13" ht="51" x14ac:dyDescent="0.2">
      <c r="A664" s="245"/>
      <c r="B664" s="245"/>
      <c r="C664" s="245"/>
      <c r="D664" s="1065" t="s">
        <v>1899</v>
      </c>
      <c r="E664" s="481" t="s">
        <v>1853</v>
      </c>
      <c r="F664" s="481" t="s">
        <v>370</v>
      </c>
      <c r="G664" s="482">
        <v>1</v>
      </c>
      <c r="H664" s="971" t="s">
        <v>351</v>
      </c>
      <c r="I664" s="485" t="s">
        <v>1900</v>
      </c>
      <c r="J664" s="486">
        <v>129</v>
      </c>
      <c r="K664" s="486" t="s">
        <v>347</v>
      </c>
      <c r="L664" s="435" t="s">
        <v>1901</v>
      </c>
      <c r="M664" s="267"/>
    </row>
    <row r="665" spans="1:13" x14ac:dyDescent="0.2">
      <c r="A665" s="245"/>
      <c r="B665" s="245"/>
      <c r="C665" s="245"/>
      <c r="D665" s="1046" t="s">
        <v>1902</v>
      </c>
      <c r="E665" s="697" t="s">
        <v>340</v>
      </c>
      <c r="F665" s="697"/>
      <c r="G665" s="698">
        <v>1</v>
      </c>
      <c r="H665" s="699" t="s">
        <v>341</v>
      </c>
      <c r="I665" s="699"/>
      <c r="J665" s="698"/>
      <c r="K665" s="698"/>
      <c r="L665" s="696"/>
      <c r="M665" s="267"/>
    </row>
    <row r="666" spans="1:13" x14ac:dyDescent="0.2">
      <c r="A666" s="254"/>
      <c r="B666" s="254"/>
      <c r="C666" s="254"/>
      <c r="D666" s="1065" t="s">
        <v>1903</v>
      </c>
      <c r="E666" s="481" t="s">
        <v>1904</v>
      </c>
      <c r="F666" s="481"/>
      <c r="G666" s="482">
        <v>1</v>
      </c>
      <c r="H666" s="971" t="s">
        <v>341</v>
      </c>
      <c r="I666" s="451"/>
      <c r="J666" s="450"/>
      <c r="K666" s="450"/>
      <c r="L666" s="435"/>
      <c r="M666" s="267"/>
    </row>
    <row r="667" spans="1:13" x14ac:dyDescent="0.2">
      <c r="A667" s="254"/>
      <c r="B667" s="254"/>
      <c r="C667" s="254"/>
      <c r="D667" s="1040" t="s">
        <v>1905</v>
      </c>
      <c r="E667" s="693" t="s">
        <v>1904</v>
      </c>
      <c r="F667" s="693"/>
      <c r="G667" s="694">
        <v>1</v>
      </c>
      <c r="H667" s="728" t="s">
        <v>341</v>
      </c>
      <c r="I667" s="439" t="s">
        <v>1906</v>
      </c>
      <c r="J667" s="452">
        <v>297</v>
      </c>
      <c r="K667" s="452" t="s">
        <v>347</v>
      </c>
      <c r="L667" s="433" t="s">
        <v>1556</v>
      </c>
      <c r="M667" s="267"/>
    </row>
    <row r="668" spans="1:13" ht="25.5" x14ac:dyDescent="0.2">
      <c r="A668" s="246"/>
      <c r="B668" s="246"/>
      <c r="C668" s="246"/>
      <c r="D668" s="1065" t="s">
        <v>1907</v>
      </c>
      <c r="E668" s="481" t="s">
        <v>361</v>
      </c>
      <c r="F668" s="482" t="s">
        <v>350</v>
      </c>
      <c r="G668" s="482">
        <v>1</v>
      </c>
      <c r="H668" s="971" t="s">
        <v>1820</v>
      </c>
      <c r="I668" s="451"/>
      <c r="J668" s="450"/>
      <c r="K668" s="450"/>
      <c r="L668" s="435"/>
      <c r="M668" s="267"/>
    </row>
    <row r="669" spans="1:13" ht="25.5" x14ac:dyDescent="0.2">
      <c r="A669" s="254"/>
      <c r="B669" s="254"/>
      <c r="C669" s="254"/>
      <c r="D669" s="1065" t="s">
        <v>1907</v>
      </c>
      <c r="E669" s="481" t="s">
        <v>395</v>
      </c>
      <c r="F669" s="482" t="s">
        <v>350</v>
      </c>
      <c r="G669" s="482">
        <v>1</v>
      </c>
      <c r="H669" s="971" t="s">
        <v>1721</v>
      </c>
      <c r="I669" s="451"/>
      <c r="J669" s="450"/>
      <c r="K669" s="450"/>
      <c r="L669" s="435"/>
      <c r="M669" s="267"/>
    </row>
    <row r="670" spans="1:13" x14ac:dyDescent="0.2">
      <c r="A670" s="245"/>
      <c r="B670" s="245"/>
      <c r="C670" s="245"/>
      <c r="D670" s="1046" t="s">
        <v>1908</v>
      </c>
      <c r="E670" s="697" t="s">
        <v>1904</v>
      </c>
      <c r="F670" s="697"/>
      <c r="G670" s="698">
        <v>1</v>
      </c>
      <c r="H670" s="699" t="s">
        <v>341</v>
      </c>
      <c r="I670" s="699"/>
      <c r="J670" s="698"/>
      <c r="K670" s="698"/>
      <c r="L670" s="696"/>
      <c r="M670" s="267"/>
    </row>
    <row r="671" spans="1:13" x14ac:dyDescent="0.2">
      <c r="A671" s="254"/>
      <c r="B671" s="254"/>
      <c r="C671" s="254"/>
      <c r="D671" s="1065" t="s">
        <v>1909</v>
      </c>
      <c r="E671" s="481" t="s">
        <v>1904</v>
      </c>
      <c r="F671" s="481"/>
      <c r="G671" s="482">
        <v>1</v>
      </c>
      <c r="H671" s="971" t="s">
        <v>341</v>
      </c>
      <c r="I671" s="451"/>
      <c r="J671" s="450"/>
      <c r="K671" s="450"/>
      <c r="L671" s="435"/>
      <c r="M671" s="267"/>
    </row>
    <row r="672" spans="1:13" x14ac:dyDescent="0.2">
      <c r="A672" s="254"/>
      <c r="B672" s="254"/>
      <c r="C672" s="254"/>
      <c r="D672" s="1046" t="s">
        <v>1910</v>
      </c>
      <c r="E672" s="697" t="s">
        <v>1904</v>
      </c>
      <c r="F672" s="697"/>
      <c r="G672" s="698">
        <v>1</v>
      </c>
      <c r="H672" s="699" t="s">
        <v>341</v>
      </c>
      <c r="I672" s="699"/>
      <c r="J672" s="698"/>
      <c r="K672" s="698"/>
      <c r="L672" s="696"/>
      <c r="M672" s="267"/>
    </row>
    <row r="673" spans="1:13" x14ac:dyDescent="0.2">
      <c r="A673" s="246"/>
      <c r="B673" s="246"/>
      <c r="C673" s="246"/>
      <c r="D673" s="1065" t="s">
        <v>1911</v>
      </c>
      <c r="E673" s="481" t="s">
        <v>1904</v>
      </c>
      <c r="F673" s="481"/>
      <c r="G673" s="482">
        <v>1</v>
      </c>
      <c r="H673" s="971" t="s">
        <v>341</v>
      </c>
      <c r="I673" s="451"/>
      <c r="J673" s="450"/>
      <c r="K673" s="450"/>
      <c r="L673" s="435"/>
      <c r="M673" s="267"/>
    </row>
    <row r="674" spans="1:13" ht="25.5" x14ac:dyDescent="0.2">
      <c r="A674" s="254"/>
      <c r="B674" s="254"/>
      <c r="C674" s="254"/>
      <c r="D674" s="1040" t="s">
        <v>1912</v>
      </c>
      <c r="E674" s="693" t="s">
        <v>361</v>
      </c>
      <c r="F674" s="694" t="s">
        <v>350</v>
      </c>
      <c r="G674" s="694">
        <v>1</v>
      </c>
      <c r="H674" s="728" t="s">
        <v>1721</v>
      </c>
      <c r="I674" s="801"/>
      <c r="J674" s="802"/>
      <c r="K674" s="803"/>
      <c r="L674" s="696"/>
      <c r="M674" s="267"/>
    </row>
    <row r="675" spans="1:13" ht="51" x14ac:dyDescent="0.2">
      <c r="A675" s="246"/>
      <c r="B675" s="246"/>
      <c r="C675" s="246"/>
      <c r="D675" s="1040" t="s">
        <v>1912</v>
      </c>
      <c r="E675" s="693" t="s">
        <v>1853</v>
      </c>
      <c r="F675" s="693" t="s">
        <v>370</v>
      </c>
      <c r="G675" s="694">
        <v>1</v>
      </c>
      <c r="H675" s="728" t="s">
        <v>351</v>
      </c>
      <c r="I675" s="888" t="s">
        <v>1913</v>
      </c>
      <c r="J675" s="452">
        <v>291</v>
      </c>
      <c r="K675" s="456" t="s">
        <v>347</v>
      </c>
      <c r="L675" s="433" t="s">
        <v>1591</v>
      </c>
      <c r="M675" s="267"/>
    </row>
    <row r="676" spans="1:13" x14ac:dyDescent="0.2">
      <c r="A676" s="254"/>
      <c r="B676" s="254"/>
      <c r="C676" s="254"/>
      <c r="D676" s="1065" t="s">
        <v>1914</v>
      </c>
      <c r="E676" s="481" t="s">
        <v>1904</v>
      </c>
      <c r="F676" s="481"/>
      <c r="G676" s="482">
        <v>1</v>
      </c>
      <c r="H676" s="971" t="s">
        <v>341</v>
      </c>
      <c r="I676" s="451"/>
      <c r="J676" s="450"/>
      <c r="K676" s="450"/>
      <c r="L676" s="435"/>
      <c r="M676" s="267"/>
    </row>
    <row r="677" spans="1:13" ht="38.25" x14ac:dyDescent="0.2">
      <c r="A677" s="245"/>
      <c r="B677" s="245"/>
      <c r="C677" s="245"/>
      <c r="D677" s="1040" t="s">
        <v>1915</v>
      </c>
      <c r="E677" s="693" t="s">
        <v>1847</v>
      </c>
      <c r="F677" s="693" t="s">
        <v>1916</v>
      </c>
      <c r="G677" s="694">
        <v>1</v>
      </c>
      <c r="H677" s="728" t="s">
        <v>351</v>
      </c>
      <c r="I677" s="761"/>
      <c r="J677" s="695"/>
      <c r="K677" s="695"/>
      <c r="L677" s="696"/>
      <c r="M677" s="267"/>
    </row>
    <row r="678" spans="1:13" ht="51" x14ac:dyDescent="0.2">
      <c r="A678" s="245"/>
      <c r="B678" s="245"/>
      <c r="C678" s="245"/>
      <c r="D678" s="419" t="s">
        <v>1915</v>
      </c>
      <c r="E678" s="422" t="s">
        <v>1853</v>
      </c>
      <c r="F678" s="422" t="s">
        <v>370</v>
      </c>
      <c r="G678" s="415">
        <v>2</v>
      </c>
      <c r="H678" s="413" t="s">
        <v>351</v>
      </c>
      <c r="I678" s="438" t="s">
        <v>1917</v>
      </c>
      <c r="J678" s="1125">
        <v>794</v>
      </c>
      <c r="K678" s="456" t="s">
        <v>1837</v>
      </c>
      <c r="L678" s="696" t="s">
        <v>1918</v>
      </c>
      <c r="M678" s="267"/>
    </row>
    <row r="679" spans="1:13" x14ac:dyDescent="0.2">
      <c r="A679" s="254"/>
      <c r="B679" s="254"/>
      <c r="C679" s="254"/>
      <c r="D679" s="418"/>
      <c r="E679" s="420"/>
      <c r="F679" s="420"/>
      <c r="G679" s="414"/>
      <c r="H679" s="412"/>
      <c r="I679" s="805"/>
      <c r="J679" s="695"/>
      <c r="K679" s="695"/>
      <c r="L679" s="696"/>
      <c r="M679" s="267"/>
    </row>
    <row r="680" spans="1:13" x14ac:dyDescent="0.2">
      <c r="A680" s="245"/>
      <c r="B680" s="245"/>
      <c r="C680" s="245"/>
      <c r="D680" s="419" t="s">
        <v>1915</v>
      </c>
      <c r="E680" s="422" t="s">
        <v>363</v>
      </c>
      <c r="F680" s="422" t="s">
        <v>364</v>
      </c>
      <c r="G680" s="415">
        <v>2</v>
      </c>
      <c r="H680" s="413" t="s">
        <v>535</v>
      </c>
      <c r="I680" s="805"/>
      <c r="J680" s="695"/>
      <c r="K680" s="695"/>
      <c r="L680" s="696"/>
      <c r="M680" s="267"/>
    </row>
    <row r="681" spans="1:13" x14ac:dyDescent="0.2">
      <c r="A681" s="245"/>
      <c r="B681" s="245"/>
      <c r="C681" s="245"/>
      <c r="D681" s="418"/>
      <c r="E681" s="420"/>
      <c r="F681" s="420"/>
      <c r="G681" s="414"/>
      <c r="H681" s="412"/>
      <c r="I681" s="761"/>
      <c r="J681" s="695"/>
      <c r="K681" s="695"/>
      <c r="L681" s="696"/>
      <c r="M681" s="267"/>
    </row>
    <row r="682" spans="1:13" ht="51" x14ac:dyDescent="0.2">
      <c r="A682" s="245"/>
      <c r="B682" s="245"/>
      <c r="C682" s="245"/>
      <c r="D682" s="1048" t="s">
        <v>1915</v>
      </c>
      <c r="E682" s="701" t="s">
        <v>511</v>
      </c>
      <c r="F682" s="701" t="s">
        <v>391</v>
      </c>
      <c r="G682" s="702">
        <v>1</v>
      </c>
      <c r="H682" s="814" t="s">
        <v>535</v>
      </c>
      <c r="I682" s="856" t="s">
        <v>1919</v>
      </c>
      <c r="J682" s="908">
        <v>1072</v>
      </c>
      <c r="K682" s="855" t="s">
        <v>353</v>
      </c>
      <c r="L682" s="696" t="s">
        <v>1920</v>
      </c>
      <c r="M682" s="267"/>
    </row>
    <row r="683" spans="1:13" ht="25.5" x14ac:dyDescent="0.2">
      <c r="A683" s="245"/>
      <c r="B683" s="245"/>
      <c r="C683" s="245"/>
      <c r="D683" s="1038" t="s">
        <v>1921</v>
      </c>
      <c r="E683" s="531" t="s">
        <v>1904</v>
      </c>
      <c r="F683" s="530" t="s">
        <v>350</v>
      </c>
      <c r="G683" s="530">
        <v>1</v>
      </c>
      <c r="H683" s="497" t="s">
        <v>1922</v>
      </c>
      <c r="I683" s="1133" t="s">
        <v>1923</v>
      </c>
      <c r="J683" s="1024">
        <v>1108</v>
      </c>
      <c r="K683" s="1134" t="s">
        <v>409</v>
      </c>
      <c r="L683" s="956" t="s">
        <v>1924</v>
      </c>
      <c r="M683" s="267"/>
    </row>
    <row r="684" spans="1:13" x14ac:dyDescent="0.2">
      <c r="A684" s="245"/>
      <c r="B684" s="245"/>
      <c r="C684" s="245"/>
      <c r="D684" s="1056" t="s">
        <v>1925</v>
      </c>
      <c r="E684" s="728" t="s">
        <v>1633</v>
      </c>
      <c r="F684" s="728" t="s">
        <v>1614</v>
      </c>
      <c r="G684" s="694">
        <v>1</v>
      </c>
      <c r="H684" s="728" t="s">
        <v>1926</v>
      </c>
      <c r="I684" s="801"/>
      <c r="J684" s="802"/>
      <c r="K684" s="803"/>
      <c r="L684" s="696"/>
      <c r="M684" s="267"/>
    </row>
    <row r="685" spans="1:13" ht="38.25" x14ac:dyDescent="0.2">
      <c r="A685" s="245"/>
      <c r="B685" s="245"/>
      <c r="C685" s="245"/>
      <c r="D685" s="1056" t="s">
        <v>1925</v>
      </c>
      <c r="E685" s="728" t="s">
        <v>1636</v>
      </c>
      <c r="F685" s="728" t="s">
        <v>1927</v>
      </c>
      <c r="G685" s="694">
        <v>1</v>
      </c>
      <c r="H685" s="728" t="s">
        <v>1926</v>
      </c>
      <c r="I685" s="890" t="s">
        <v>1928</v>
      </c>
      <c r="J685" s="891">
        <v>1031</v>
      </c>
      <c r="K685" s="714" t="s">
        <v>419</v>
      </c>
      <c r="L685" s="696" t="s">
        <v>1929</v>
      </c>
      <c r="M685" s="267"/>
    </row>
    <row r="686" spans="1:13" s="271" customFormat="1" ht="38.25" x14ac:dyDescent="0.2">
      <c r="A686" s="233"/>
      <c r="B686" s="233"/>
      <c r="C686" s="233"/>
      <c r="D686" s="1040" t="s">
        <v>1925</v>
      </c>
      <c r="E686" s="693" t="s">
        <v>425</v>
      </c>
      <c r="F686" s="693" t="s">
        <v>1930</v>
      </c>
      <c r="G686" s="694">
        <v>1</v>
      </c>
      <c r="H686" s="728" t="s">
        <v>1926</v>
      </c>
      <c r="I686" s="439" t="s">
        <v>1931</v>
      </c>
      <c r="J686" s="889">
        <v>295</v>
      </c>
      <c r="K686" s="456" t="s">
        <v>1932</v>
      </c>
      <c r="L686" s="696" t="s">
        <v>1933</v>
      </c>
    </row>
    <row r="687" spans="1:13" ht="38.25" x14ac:dyDescent="0.2">
      <c r="A687" s="245"/>
      <c r="B687" s="245"/>
      <c r="C687" s="245"/>
      <c r="D687" s="1040" t="s">
        <v>1925</v>
      </c>
      <c r="E687" s="693" t="s">
        <v>490</v>
      </c>
      <c r="F687" s="693" t="s">
        <v>1930</v>
      </c>
      <c r="G687" s="694">
        <v>1</v>
      </c>
      <c r="H687" s="728" t="s">
        <v>1926</v>
      </c>
      <c r="I687" s="762" t="s">
        <v>1934</v>
      </c>
      <c r="J687" s="763">
        <v>713</v>
      </c>
      <c r="K687" s="714" t="s">
        <v>419</v>
      </c>
      <c r="L687" s="696" t="s">
        <v>1935</v>
      </c>
      <c r="M687" s="267"/>
    </row>
    <row r="688" spans="1:13" ht="38.25" x14ac:dyDescent="0.2">
      <c r="A688" s="245"/>
      <c r="B688" s="245"/>
      <c r="C688" s="245"/>
      <c r="D688" s="1040" t="s">
        <v>1925</v>
      </c>
      <c r="E688" s="693" t="s">
        <v>1647</v>
      </c>
      <c r="F688" s="693" t="s">
        <v>1619</v>
      </c>
      <c r="G688" s="694">
        <v>1</v>
      </c>
      <c r="H688" s="728" t="s">
        <v>1936</v>
      </c>
      <c r="I688" s="892"/>
      <c r="J688" s="760"/>
      <c r="K688" s="893"/>
      <c r="L688" s="696"/>
      <c r="M688" s="267"/>
    </row>
    <row r="689" spans="1:13" x14ac:dyDescent="0.2">
      <c r="A689" s="245"/>
      <c r="B689" s="245"/>
      <c r="C689" s="245"/>
      <c r="D689" s="1040" t="s">
        <v>1925</v>
      </c>
      <c r="E689" s="693" t="s">
        <v>511</v>
      </c>
      <c r="F689" s="693" t="s">
        <v>391</v>
      </c>
      <c r="G689" s="694">
        <v>1</v>
      </c>
      <c r="H689" s="728" t="s">
        <v>1926</v>
      </c>
      <c r="I689" s="892"/>
      <c r="J689" s="760"/>
      <c r="K689" s="893"/>
      <c r="L689" s="696"/>
      <c r="M689" s="267"/>
    </row>
    <row r="690" spans="1:13" x14ac:dyDescent="0.2">
      <c r="A690" s="245"/>
      <c r="B690" s="245"/>
      <c r="C690" s="245"/>
      <c r="D690" s="1065" t="s">
        <v>1937</v>
      </c>
      <c r="E690" s="954" t="s">
        <v>1904</v>
      </c>
      <c r="F690" s="954"/>
      <c r="G690" s="955">
        <v>1</v>
      </c>
      <c r="H690" s="975" t="s">
        <v>341</v>
      </c>
      <c r="I690" s="451"/>
      <c r="J690" s="450"/>
      <c r="K690" s="450"/>
      <c r="L690" s="435"/>
      <c r="M690" s="267"/>
    </row>
    <row r="691" spans="1:13" s="271" customFormat="1" ht="38.25" x14ac:dyDescent="0.2">
      <c r="A691" s="245"/>
      <c r="B691" s="245"/>
      <c r="C691" s="245"/>
      <c r="D691" s="1039" t="s">
        <v>1938</v>
      </c>
      <c r="E691" s="368" t="s">
        <v>1939</v>
      </c>
      <c r="F691" s="367"/>
      <c r="G691" s="367"/>
      <c r="H691" s="366"/>
      <c r="I691" s="1110" t="s">
        <v>1940</v>
      </c>
      <c r="J691" s="1121">
        <v>1081</v>
      </c>
      <c r="K691" s="456" t="s">
        <v>1941</v>
      </c>
      <c r="L691" s="1111" t="s">
        <v>1942</v>
      </c>
    </row>
    <row r="692" spans="1:13" s="271" customFormat="1" ht="25.5" x14ac:dyDescent="0.2">
      <c r="A692" s="245"/>
      <c r="B692" s="245"/>
      <c r="C692" s="245"/>
      <c r="D692" s="419" t="s">
        <v>1938</v>
      </c>
      <c r="E692" s="395" t="s">
        <v>412</v>
      </c>
      <c r="F692" s="395" t="s">
        <v>1943</v>
      </c>
      <c r="G692" s="365">
        <v>2</v>
      </c>
      <c r="H692" s="364" t="s">
        <v>1944</v>
      </c>
      <c r="I692" s="894" t="s">
        <v>1945</v>
      </c>
      <c r="J692" s="727">
        <v>1028</v>
      </c>
      <c r="K692" s="706" t="s">
        <v>382</v>
      </c>
      <c r="L692" s="696" t="s">
        <v>1946</v>
      </c>
    </row>
    <row r="693" spans="1:13" x14ac:dyDescent="0.2">
      <c r="A693" s="254"/>
      <c r="B693" s="254"/>
      <c r="C693" s="254"/>
      <c r="D693" s="418"/>
      <c r="E693" s="420"/>
      <c r="F693" s="420"/>
      <c r="G693" s="414"/>
      <c r="H693" s="412"/>
      <c r="I693" s="439"/>
      <c r="J693" s="452"/>
      <c r="K693" s="456"/>
      <c r="L693" s="696"/>
    </row>
    <row r="694" spans="1:13" x14ac:dyDescent="0.2">
      <c r="A694" s="245"/>
      <c r="B694" s="253"/>
      <c r="C694" s="253"/>
      <c r="D694" s="419" t="s">
        <v>1938</v>
      </c>
      <c r="E694" s="422" t="s">
        <v>415</v>
      </c>
      <c r="F694" s="422" t="s">
        <v>1947</v>
      </c>
      <c r="G694" s="415">
        <v>2</v>
      </c>
      <c r="H694" s="413" t="s">
        <v>1944</v>
      </c>
      <c r="I694" s="754"/>
      <c r="J694" s="895"/>
      <c r="K694" s="456"/>
      <c r="L694" s="696"/>
    </row>
    <row r="695" spans="1:13" ht="25.5" x14ac:dyDescent="0.2">
      <c r="A695" s="245"/>
      <c r="B695" s="245"/>
      <c r="C695" s="245"/>
      <c r="D695" s="418"/>
      <c r="E695" s="420"/>
      <c r="F695" s="420"/>
      <c r="G695" s="414"/>
      <c r="H695" s="412"/>
      <c r="I695" s="715" t="s">
        <v>1948</v>
      </c>
      <c r="J695" s="716" t="s">
        <v>1949</v>
      </c>
      <c r="K695" s="714" t="s">
        <v>419</v>
      </c>
      <c r="L695" s="696" t="s">
        <v>1950</v>
      </c>
    </row>
    <row r="696" spans="1:13" ht="25.5" x14ac:dyDescent="0.2">
      <c r="A696" s="245"/>
      <c r="B696" s="245"/>
      <c r="C696" s="245"/>
      <c r="D696" s="419" t="s">
        <v>1938</v>
      </c>
      <c r="E696" s="422" t="s">
        <v>499</v>
      </c>
      <c r="F696" s="422" t="s">
        <v>364</v>
      </c>
      <c r="G696" s="415">
        <v>2</v>
      </c>
      <c r="H696" s="413" t="s">
        <v>1951</v>
      </c>
      <c r="I696" s="759" t="s">
        <v>1952</v>
      </c>
      <c r="J696" s="760">
        <v>230</v>
      </c>
      <c r="K696" s="457" t="s">
        <v>698</v>
      </c>
      <c r="L696" s="696" t="s">
        <v>1953</v>
      </c>
    </row>
    <row r="697" spans="1:13" ht="38.25" x14ac:dyDescent="0.2">
      <c r="A697" s="245"/>
      <c r="B697" s="245"/>
      <c r="C697" s="245"/>
      <c r="D697" s="418"/>
      <c r="E697" s="420"/>
      <c r="F697" s="420"/>
      <c r="G697" s="414"/>
      <c r="H697" s="412"/>
      <c r="I697" s="759" t="s">
        <v>1954</v>
      </c>
      <c r="J697" s="760">
        <v>910</v>
      </c>
      <c r="K697" s="456" t="s">
        <v>613</v>
      </c>
      <c r="L697" s="696" t="s">
        <v>1955</v>
      </c>
    </row>
    <row r="698" spans="1:13" x14ac:dyDescent="0.2">
      <c r="A698" s="245"/>
      <c r="B698" s="245"/>
      <c r="C698" s="245"/>
      <c r="D698" s="419" t="s">
        <v>1938</v>
      </c>
      <c r="E698" s="422" t="s">
        <v>503</v>
      </c>
      <c r="F698" s="422" t="s">
        <v>364</v>
      </c>
      <c r="G698" s="415">
        <v>2</v>
      </c>
      <c r="H698" s="413" t="s">
        <v>1951</v>
      </c>
      <c r="I698" s="703" t="s">
        <v>1956</v>
      </c>
      <c r="J698" s="695">
        <v>469</v>
      </c>
      <c r="K698" s="456" t="s">
        <v>824</v>
      </c>
      <c r="L698" s="696"/>
    </row>
    <row r="699" spans="1:13" x14ac:dyDescent="0.2">
      <c r="A699" s="245"/>
      <c r="B699" s="245"/>
      <c r="C699" s="245"/>
      <c r="D699" s="418"/>
      <c r="E699" s="420"/>
      <c r="F699" s="420"/>
      <c r="G699" s="414"/>
      <c r="H699" s="412"/>
      <c r="I699" s="896"/>
      <c r="J699" s="897"/>
      <c r="K699" s="897"/>
      <c r="L699" s="696"/>
    </row>
    <row r="700" spans="1:13" x14ac:dyDescent="0.2">
      <c r="A700" s="245"/>
      <c r="B700" s="245"/>
      <c r="C700" s="245"/>
      <c r="D700" s="1040" t="s">
        <v>1938</v>
      </c>
      <c r="E700" s="693" t="s">
        <v>1957</v>
      </c>
      <c r="F700" s="693" t="s">
        <v>391</v>
      </c>
      <c r="G700" s="694">
        <v>1</v>
      </c>
      <c r="H700" s="728" t="s">
        <v>1958</v>
      </c>
      <c r="I700" s="896"/>
      <c r="J700" s="897"/>
      <c r="K700" s="897"/>
      <c r="L700" s="696"/>
    </row>
    <row r="701" spans="1:13" ht="25.5" x14ac:dyDescent="0.2">
      <c r="A701" s="245"/>
      <c r="B701" s="245"/>
      <c r="C701" s="245"/>
      <c r="D701" s="1040" t="s">
        <v>1938</v>
      </c>
      <c r="E701" s="693" t="s">
        <v>425</v>
      </c>
      <c r="F701" s="693" t="s">
        <v>905</v>
      </c>
      <c r="G701" s="694">
        <v>1</v>
      </c>
      <c r="H701" s="728" t="s">
        <v>1951</v>
      </c>
      <c r="I701" s="864" t="s">
        <v>1959</v>
      </c>
      <c r="J701" s="855">
        <v>1080</v>
      </c>
      <c r="K701" s="855" t="s">
        <v>353</v>
      </c>
      <c r="L701" s="696" t="s">
        <v>1960</v>
      </c>
    </row>
    <row r="702" spans="1:13" ht="25.5" x14ac:dyDescent="0.2">
      <c r="A702" s="245"/>
      <c r="B702" s="245"/>
      <c r="C702" s="245"/>
      <c r="D702" s="1040" t="s">
        <v>1938</v>
      </c>
      <c r="E702" s="693" t="s">
        <v>490</v>
      </c>
      <c r="F702" s="693" t="s">
        <v>910</v>
      </c>
      <c r="G702" s="694">
        <v>1</v>
      </c>
      <c r="H702" s="728" t="s">
        <v>1961</v>
      </c>
      <c r="I702" s="864" t="s">
        <v>1962</v>
      </c>
      <c r="J702" s="855">
        <v>1057</v>
      </c>
      <c r="K702" s="855" t="s">
        <v>353</v>
      </c>
      <c r="L702" s="696" t="s">
        <v>1960</v>
      </c>
    </row>
    <row r="703" spans="1:13" ht="38.25" x14ac:dyDescent="0.2">
      <c r="A703" s="245"/>
      <c r="B703" s="245"/>
      <c r="C703" s="245"/>
      <c r="D703" s="1040" t="s">
        <v>1938</v>
      </c>
      <c r="E703" s="693" t="s">
        <v>435</v>
      </c>
      <c r="F703" s="693" t="s">
        <v>915</v>
      </c>
      <c r="G703" s="694">
        <v>1</v>
      </c>
      <c r="H703" s="728" t="s">
        <v>1961</v>
      </c>
      <c r="I703" s="703" t="s">
        <v>1963</v>
      </c>
      <c r="J703" s="695">
        <v>743</v>
      </c>
      <c r="K703" s="457" t="s">
        <v>1964</v>
      </c>
      <c r="L703" s="696" t="s">
        <v>1965</v>
      </c>
    </row>
    <row r="704" spans="1:13" ht="38.25" x14ac:dyDescent="0.2">
      <c r="A704" s="245"/>
      <c r="B704" s="245"/>
      <c r="C704" s="245"/>
      <c r="D704" s="1040" t="s">
        <v>1938</v>
      </c>
      <c r="E704" s="693" t="s">
        <v>440</v>
      </c>
      <c r="F704" s="693" t="s">
        <v>1966</v>
      </c>
      <c r="G704" s="694">
        <v>1</v>
      </c>
      <c r="H704" s="728" t="s">
        <v>1958</v>
      </c>
      <c r="I704" s="703"/>
      <c r="J704" s="695"/>
      <c r="K704" s="457"/>
      <c r="L704" s="696"/>
    </row>
    <row r="705" spans="1:13" ht="38.25" x14ac:dyDescent="0.2">
      <c r="A705" s="245"/>
      <c r="B705" s="245"/>
      <c r="C705" s="245"/>
      <c r="D705" s="1040" t="s">
        <v>1938</v>
      </c>
      <c r="E705" s="693" t="s">
        <v>497</v>
      </c>
      <c r="F705" s="693" t="s">
        <v>1966</v>
      </c>
      <c r="G705" s="694">
        <v>1</v>
      </c>
      <c r="H705" s="728" t="s">
        <v>1958</v>
      </c>
      <c r="I705" s="703"/>
      <c r="J705" s="695"/>
      <c r="K705" s="457"/>
      <c r="L705" s="696"/>
    </row>
    <row r="706" spans="1:13" x14ac:dyDescent="0.2">
      <c r="A706" s="245"/>
      <c r="B706" s="245"/>
      <c r="C706" s="245"/>
      <c r="D706" s="419" t="s">
        <v>1938</v>
      </c>
      <c r="E706" s="422" t="s">
        <v>1967</v>
      </c>
      <c r="F706" s="422" t="s">
        <v>1968</v>
      </c>
      <c r="G706" s="415">
        <v>2</v>
      </c>
      <c r="H706" s="413" t="s">
        <v>1958</v>
      </c>
      <c r="I706" s="703"/>
      <c r="J706" s="695"/>
      <c r="K706" s="457"/>
      <c r="L706" s="696"/>
    </row>
    <row r="707" spans="1:13" x14ac:dyDescent="0.2">
      <c r="A707" s="245"/>
      <c r="B707" s="245"/>
      <c r="C707" s="245"/>
      <c r="D707" s="418"/>
      <c r="E707" s="420"/>
      <c r="F707" s="420"/>
      <c r="G707" s="414"/>
      <c r="H707" s="412"/>
      <c r="I707" s="703"/>
      <c r="J707" s="695"/>
      <c r="K707" s="457"/>
      <c r="L707" s="696"/>
    </row>
    <row r="708" spans="1:13" ht="89.25" x14ac:dyDescent="0.2">
      <c r="A708" s="245"/>
      <c r="B708" s="245"/>
      <c r="C708" s="245"/>
      <c r="D708" s="1040" t="s">
        <v>1938</v>
      </c>
      <c r="E708" s="693" t="s">
        <v>1969</v>
      </c>
      <c r="F708" s="693" t="s">
        <v>1970</v>
      </c>
      <c r="G708" s="694">
        <v>1</v>
      </c>
      <c r="H708" s="728" t="s">
        <v>1971</v>
      </c>
      <c r="I708" s="703" t="s">
        <v>1972</v>
      </c>
      <c r="J708" s="695">
        <v>813</v>
      </c>
      <c r="K708" s="457" t="s">
        <v>930</v>
      </c>
      <c r="L708" s="696" t="s">
        <v>1973</v>
      </c>
    </row>
    <row r="709" spans="1:13" ht="38.25" x14ac:dyDescent="0.2">
      <c r="A709" s="245"/>
      <c r="B709" s="245"/>
      <c r="C709" s="245"/>
      <c r="D709" s="1040" t="s">
        <v>1938</v>
      </c>
      <c r="E709" s="693" t="s">
        <v>442</v>
      </c>
      <c r="F709" s="693" t="s">
        <v>1974</v>
      </c>
      <c r="G709" s="694">
        <v>1</v>
      </c>
      <c r="H709" s="728" t="s">
        <v>1958</v>
      </c>
      <c r="I709" s="703"/>
      <c r="J709" s="695"/>
      <c r="K709" s="457"/>
      <c r="L709" s="696"/>
    </row>
    <row r="710" spans="1:13" ht="38.25" x14ac:dyDescent="0.2">
      <c r="A710" s="245"/>
      <c r="B710" s="245"/>
      <c r="C710" s="245"/>
      <c r="D710" s="419" t="s">
        <v>1938</v>
      </c>
      <c r="E710" s="422" t="s">
        <v>1057</v>
      </c>
      <c r="F710" s="422" t="s">
        <v>1058</v>
      </c>
      <c r="G710" s="415">
        <v>3</v>
      </c>
      <c r="H710" s="413" t="s">
        <v>1951</v>
      </c>
      <c r="I710" s="439" t="s">
        <v>1975</v>
      </c>
      <c r="J710" s="452">
        <v>654</v>
      </c>
      <c r="K710" s="456" t="s">
        <v>613</v>
      </c>
      <c r="L710" s="696" t="s">
        <v>1976</v>
      </c>
    </row>
    <row r="711" spans="1:13" x14ac:dyDescent="0.2">
      <c r="A711" s="245"/>
      <c r="B711" s="245"/>
      <c r="C711" s="245"/>
      <c r="D711" s="398"/>
      <c r="E711" s="421"/>
      <c r="F711" s="421"/>
      <c r="G711" s="396"/>
      <c r="H711" s="388"/>
      <c r="I711" s="439"/>
      <c r="J711" s="452"/>
      <c r="K711" s="456"/>
      <c r="L711" s="696"/>
    </row>
    <row r="712" spans="1:13" x14ac:dyDescent="0.2">
      <c r="A712" s="245"/>
      <c r="B712" s="245"/>
      <c r="C712" s="245"/>
      <c r="D712" s="418"/>
      <c r="E712" s="420"/>
      <c r="F712" s="420"/>
      <c r="G712" s="414"/>
      <c r="H712" s="412"/>
      <c r="I712" s="703"/>
      <c r="J712" s="456"/>
      <c r="K712" s="456"/>
      <c r="L712" s="696"/>
    </row>
    <row r="713" spans="1:13" x14ac:dyDescent="0.2">
      <c r="A713" s="245"/>
      <c r="B713" s="245"/>
      <c r="C713" s="245"/>
      <c r="D713" s="419" t="s">
        <v>1938</v>
      </c>
      <c r="E713" s="422" t="s">
        <v>1889</v>
      </c>
      <c r="F713" s="422" t="s">
        <v>1890</v>
      </c>
      <c r="G713" s="415">
        <v>2</v>
      </c>
      <c r="H713" s="413" t="s">
        <v>1951</v>
      </c>
      <c r="I713" s="703"/>
      <c r="J713" s="695"/>
      <c r="K713" s="456"/>
      <c r="L713" s="696"/>
    </row>
    <row r="714" spans="1:13" x14ac:dyDescent="0.2">
      <c r="A714" s="245"/>
      <c r="B714" s="245"/>
      <c r="C714" s="245"/>
      <c r="D714" s="418"/>
      <c r="E714" s="420"/>
      <c r="F714" s="420"/>
      <c r="G714" s="414"/>
      <c r="H714" s="412"/>
      <c r="I714" s="754"/>
      <c r="J714" s="755"/>
      <c r="K714" s="457"/>
      <c r="L714" s="696"/>
    </row>
    <row r="715" spans="1:13" ht="51" x14ac:dyDescent="0.2">
      <c r="A715" s="245"/>
      <c r="B715" s="245"/>
      <c r="C715" s="245"/>
      <c r="D715" s="1040" t="s">
        <v>1938</v>
      </c>
      <c r="E715" s="693" t="s">
        <v>511</v>
      </c>
      <c r="F715" s="693" t="s">
        <v>391</v>
      </c>
      <c r="G715" s="415">
        <v>2</v>
      </c>
      <c r="H715" s="728" t="s">
        <v>1951</v>
      </c>
      <c r="I715" s="898" t="s">
        <v>1977</v>
      </c>
      <c r="J715" s="899" t="s">
        <v>1978</v>
      </c>
      <c r="K715" s="456" t="s">
        <v>836</v>
      </c>
      <c r="L715" s="696" t="s">
        <v>1979</v>
      </c>
    </row>
    <row r="716" spans="1:13" x14ac:dyDescent="0.2">
      <c r="A716" s="245"/>
      <c r="B716" s="245"/>
      <c r="C716" s="245"/>
      <c r="D716" s="1040" t="s">
        <v>1938</v>
      </c>
      <c r="E716" s="693" t="s">
        <v>511</v>
      </c>
      <c r="F716" s="693" t="s">
        <v>391</v>
      </c>
      <c r="G716" s="414"/>
      <c r="H716" s="728"/>
      <c r="I716" s="898"/>
      <c r="J716" s="899"/>
      <c r="K716" s="456"/>
      <c r="L716" s="696"/>
      <c r="M716" s="267"/>
    </row>
    <row r="717" spans="1:13" x14ac:dyDescent="0.2">
      <c r="A717" s="245"/>
      <c r="B717" s="245"/>
      <c r="C717" s="245"/>
      <c r="D717" s="1065" t="s">
        <v>1980</v>
      </c>
      <c r="E717" s="481" t="s">
        <v>340</v>
      </c>
      <c r="F717" s="481"/>
      <c r="G717" s="482">
        <v>1</v>
      </c>
      <c r="H717" s="971" t="s">
        <v>341</v>
      </c>
      <c r="I717" s="451"/>
      <c r="J717" s="450"/>
      <c r="K717" s="450"/>
      <c r="L717" s="435"/>
      <c r="M717" s="267"/>
    </row>
    <row r="718" spans="1:13" ht="38.25" x14ac:dyDescent="0.2">
      <c r="A718" s="245"/>
      <c r="B718" s="245"/>
      <c r="C718" s="245"/>
      <c r="D718" s="1040" t="s">
        <v>1981</v>
      </c>
      <c r="E718" s="693" t="s">
        <v>343</v>
      </c>
      <c r="F718" s="693" t="s">
        <v>1982</v>
      </c>
      <c r="G718" s="694">
        <v>1</v>
      </c>
      <c r="H718" s="728" t="s">
        <v>351</v>
      </c>
      <c r="I718" s="439" t="s">
        <v>1983</v>
      </c>
      <c r="J718" s="452">
        <v>1037</v>
      </c>
      <c r="K718" s="886" t="s">
        <v>1984</v>
      </c>
      <c r="L718" s="696" t="s">
        <v>1985</v>
      </c>
      <c r="M718" s="267"/>
    </row>
    <row r="719" spans="1:13" ht="25.5" x14ac:dyDescent="0.2">
      <c r="A719" s="245"/>
      <c r="B719" s="245"/>
      <c r="C719" s="245"/>
      <c r="D719" s="1040" t="s">
        <v>1981</v>
      </c>
      <c r="E719" s="693" t="s">
        <v>361</v>
      </c>
      <c r="F719" s="694" t="s">
        <v>350</v>
      </c>
      <c r="G719" s="694">
        <v>1</v>
      </c>
      <c r="H719" s="728" t="s">
        <v>1721</v>
      </c>
      <c r="I719" s="808"/>
      <c r="J719" s="452"/>
      <c r="K719" s="456"/>
      <c r="L719" s="696"/>
      <c r="M719" s="267"/>
    </row>
    <row r="720" spans="1:13" x14ac:dyDescent="0.2">
      <c r="A720" s="254"/>
      <c r="B720" s="254"/>
      <c r="C720" s="254"/>
      <c r="D720" s="1065" t="s">
        <v>1986</v>
      </c>
      <c r="E720" s="481" t="s">
        <v>340</v>
      </c>
      <c r="F720" s="481"/>
      <c r="G720" s="482">
        <v>1</v>
      </c>
      <c r="H720" s="971" t="s">
        <v>341</v>
      </c>
      <c r="I720" s="451"/>
      <c r="J720" s="450"/>
      <c r="K720" s="450"/>
      <c r="L720" s="435"/>
      <c r="M720" s="267"/>
    </row>
    <row r="721" spans="1:13" ht="63.75" x14ac:dyDescent="0.2">
      <c r="A721" s="245"/>
      <c r="B721" s="245"/>
      <c r="C721" s="245"/>
      <c r="D721" s="1040" t="s">
        <v>1987</v>
      </c>
      <c r="E721" s="693" t="s">
        <v>340</v>
      </c>
      <c r="F721" s="693"/>
      <c r="G721" s="694">
        <v>1</v>
      </c>
      <c r="H721" s="728" t="s">
        <v>341</v>
      </c>
      <c r="I721" s="439" t="s">
        <v>1988</v>
      </c>
      <c r="J721" s="452">
        <v>214</v>
      </c>
      <c r="K721" s="452" t="s">
        <v>347</v>
      </c>
      <c r="L721" s="696" t="s">
        <v>1989</v>
      </c>
      <c r="M721" s="267"/>
    </row>
    <row r="722" spans="1:13" x14ac:dyDescent="0.2">
      <c r="A722" s="245"/>
      <c r="B722" s="245"/>
      <c r="C722" s="245"/>
      <c r="D722" s="1065" t="s">
        <v>1990</v>
      </c>
      <c r="E722" s="481" t="s">
        <v>340</v>
      </c>
      <c r="F722" s="481"/>
      <c r="G722" s="482">
        <v>1</v>
      </c>
      <c r="H722" s="971" t="s">
        <v>341</v>
      </c>
      <c r="I722" s="451"/>
      <c r="J722" s="450"/>
      <c r="K722" s="450"/>
      <c r="L722" s="435"/>
      <c r="M722" s="267"/>
    </row>
    <row r="723" spans="1:13" ht="38.25" x14ac:dyDescent="0.2">
      <c r="A723" s="254"/>
      <c r="B723" s="254"/>
      <c r="C723" s="254"/>
      <c r="D723" s="1040" t="s">
        <v>1991</v>
      </c>
      <c r="E723" s="693" t="s">
        <v>343</v>
      </c>
      <c r="F723" s="693" t="s">
        <v>450</v>
      </c>
      <c r="G723" s="694">
        <v>1</v>
      </c>
      <c r="H723" s="728" t="s">
        <v>351</v>
      </c>
      <c r="I723" s="761"/>
      <c r="J723" s="695"/>
      <c r="K723" s="695"/>
      <c r="L723" s="696"/>
      <c r="M723" s="267"/>
    </row>
    <row r="724" spans="1:13" x14ac:dyDescent="0.2">
      <c r="A724" s="245"/>
      <c r="B724" s="245"/>
      <c r="C724" s="245"/>
      <c r="D724" s="1040" t="s">
        <v>1991</v>
      </c>
      <c r="E724" s="693" t="s">
        <v>363</v>
      </c>
      <c r="F724" s="693" t="s">
        <v>364</v>
      </c>
      <c r="G724" s="694">
        <v>1</v>
      </c>
      <c r="H724" s="728" t="s">
        <v>535</v>
      </c>
      <c r="I724" s="900"/>
      <c r="J724" s="901"/>
      <c r="K724" s="457"/>
      <c r="L724" s="696"/>
      <c r="M724" s="267"/>
    </row>
    <row r="725" spans="1:13" ht="63.75" x14ac:dyDescent="0.2">
      <c r="A725" s="254"/>
      <c r="B725" s="254"/>
      <c r="C725" s="254"/>
      <c r="D725" s="1040" t="s">
        <v>1991</v>
      </c>
      <c r="E725" s="693" t="s">
        <v>369</v>
      </c>
      <c r="F725" s="693" t="s">
        <v>370</v>
      </c>
      <c r="G725" s="694">
        <v>1</v>
      </c>
      <c r="H725" s="728" t="s">
        <v>351</v>
      </c>
      <c r="I725" s="439" t="s">
        <v>1992</v>
      </c>
      <c r="J725" s="452">
        <v>787</v>
      </c>
      <c r="K725" s="457" t="s">
        <v>698</v>
      </c>
      <c r="L725" s="696" t="s">
        <v>1993</v>
      </c>
      <c r="M725" s="267"/>
    </row>
    <row r="726" spans="1:13" ht="63.75" x14ac:dyDescent="0.2">
      <c r="A726" s="245"/>
      <c r="B726" s="245"/>
      <c r="C726" s="245"/>
      <c r="D726" s="1040" t="s">
        <v>1991</v>
      </c>
      <c r="E726" s="693" t="s">
        <v>390</v>
      </c>
      <c r="F726" s="693" t="s">
        <v>391</v>
      </c>
      <c r="G726" s="694">
        <v>1</v>
      </c>
      <c r="H726" s="728" t="s">
        <v>535</v>
      </c>
      <c r="I726" s="438" t="s">
        <v>1994</v>
      </c>
      <c r="J726" s="453" t="s">
        <v>1995</v>
      </c>
      <c r="K726" s="695" t="s">
        <v>433</v>
      </c>
      <c r="L726" s="696" t="s">
        <v>1996</v>
      </c>
      <c r="M726" s="267"/>
    </row>
    <row r="727" spans="1:13" x14ac:dyDescent="0.2">
      <c r="A727" s="245"/>
      <c r="B727" s="245"/>
      <c r="C727" s="245"/>
      <c r="D727" s="1065" t="s">
        <v>1997</v>
      </c>
      <c r="E727" s="481" t="s">
        <v>1904</v>
      </c>
      <c r="F727" s="481"/>
      <c r="G727" s="482">
        <v>1</v>
      </c>
      <c r="H727" s="971" t="s">
        <v>341</v>
      </c>
      <c r="I727" s="451"/>
      <c r="J727" s="450"/>
      <c r="K727" s="450"/>
      <c r="L727" s="435"/>
      <c r="M727" s="267"/>
    </row>
    <row r="728" spans="1:13" x14ac:dyDescent="0.2">
      <c r="A728" s="245"/>
      <c r="B728" s="245"/>
      <c r="C728" s="245"/>
      <c r="D728" s="1040" t="s">
        <v>1998</v>
      </c>
      <c r="E728" s="693" t="s">
        <v>1904</v>
      </c>
      <c r="F728" s="693"/>
      <c r="G728" s="694">
        <v>1</v>
      </c>
      <c r="H728" s="728" t="s">
        <v>341</v>
      </c>
      <c r="I728" s="439" t="s">
        <v>1999</v>
      </c>
      <c r="J728" s="1030" t="s">
        <v>2000</v>
      </c>
      <c r="K728" s="889" t="s">
        <v>771</v>
      </c>
      <c r="L728" s="433" t="s">
        <v>2001</v>
      </c>
      <c r="M728" s="267"/>
    </row>
    <row r="729" spans="1:13" ht="25.5" x14ac:dyDescent="0.2">
      <c r="A729" s="245"/>
      <c r="B729" s="245"/>
      <c r="C729" s="245"/>
      <c r="D729" s="1038" t="s">
        <v>2002</v>
      </c>
      <c r="E729" s="531" t="s">
        <v>1847</v>
      </c>
      <c r="F729" s="531" t="s">
        <v>1491</v>
      </c>
      <c r="G729" s="530">
        <v>1</v>
      </c>
      <c r="H729" s="497" t="s">
        <v>2003</v>
      </c>
      <c r="I729" s="483"/>
      <c r="J729" s="454"/>
      <c r="K729" s="459"/>
      <c r="L729" s="435"/>
      <c r="M729" s="267"/>
    </row>
    <row r="730" spans="1:13" x14ac:dyDescent="0.2">
      <c r="A730" s="254"/>
      <c r="B730" s="254"/>
      <c r="C730" s="254"/>
      <c r="D730" s="1067" t="s">
        <v>2002</v>
      </c>
      <c r="E730" s="528" t="s">
        <v>363</v>
      </c>
      <c r="F730" s="528" t="s">
        <v>364</v>
      </c>
      <c r="G730" s="532">
        <v>2</v>
      </c>
      <c r="H730" s="492" t="s">
        <v>2004</v>
      </c>
      <c r="I730" s="434" t="s">
        <v>2005</v>
      </c>
      <c r="J730" s="543">
        <v>900</v>
      </c>
      <c r="K730" s="459" t="s">
        <v>771</v>
      </c>
      <c r="L730" s="1181" t="s">
        <v>2006</v>
      </c>
      <c r="M730" s="267"/>
    </row>
    <row r="731" spans="1:13" x14ac:dyDescent="0.2">
      <c r="A731" s="245"/>
      <c r="B731" s="245"/>
      <c r="C731" s="245"/>
      <c r="D731" s="1071"/>
      <c r="E731" s="529"/>
      <c r="F731" s="529"/>
      <c r="G731" s="533"/>
      <c r="H731" s="507"/>
      <c r="I731" s="426"/>
      <c r="J731" s="560"/>
      <c r="K731" s="459"/>
      <c r="L731" s="435"/>
      <c r="M731" s="267"/>
    </row>
    <row r="732" spans="1:13" x14ac:dyDescent="0.2">
      <c r="A732" s="233"/>
      <c r="B732" s="233"/>
      <c r="C732" s="233"/>
      <c r="D732" s="411" t="s">
        <v>2002</v>
      </c>
      <c r="E732" s="409" t="s">
        <v>1853</v>
      </c>
      <c r="F732" s="409" t="s">
        <v>2007</v>
      </c>
      <c r="G732" s="407">
        <v>2</v>
      </c>
      <c r="H732" s="405" t="s">
        <v>2003</v>
      </c>
      <c r="I732" s="557" t="s">
        <v>2008</v>
      </c>
      <c r="J732" s="461">
        <v>1000</v>
      </c>
      <c r="K732" s="524" t="s">
        <v>419</v>
      </c>
      <c r="L732" s="435" t="s">
        <v>2009</v>
      </c>
      <c r="M732" s="267"/>
    </row>
    <row r="733" spans="1:13" ht="25.5" x14ac:dyDescent="0.2">
      <c r="A733" s="233"/>
      <c r="B733" s="233"/>
      <c r="C733" s="233"/>
      <c r="D733" s="381"/>
      <c r="E733" s="408"/>
      <c r="F733" s="408"/>
      <c r="G733" s="406"/>
      <c r="H733" s="404"/>
      <c r="I733" s="608" t="s">
        <v>2010</v>
      </c>
      <c r="J733" s="645">
        <v>1003</v>
      </c>
      <c r="K733" s="524" t="s">
        <v>419</v>
      </c>
      <c r="L733" s="435" t="s">
        <v>2011</v>
      </c>
      <c r="M733" s="267"/>
    </row>
    <row r="734" spans="1:13" ht="25.5" x14ac:dyDescent="0.2">
      <c r="A734" s="233"/>
      <c r="B734" s="233"/>
      <c r="C734" s="233"/>
      <c r="D734" s="411" t="s">
        <v>2002</v>
      </c>
      <c r="E734" s="409" t="s">
        <v>511</v>
      </c>
      <c r="F734" s="409" t="s">
        <v>391</v>
      </c>
      <c r="G734" s="407">
        <v>2</v>
      </c>
      <c r="H734" s="405" t="s">
        <v>2004</v>
      </c>
      <c r="I734" s="660" t="s">
        <v>2012</v>
      </c>
      <c r="J734" s="661">
        <v>931</v>
      </c>
      <c r="K734" s="521" t="s">
        <v>771</v>
      </c>
      <c r="L734" s="435" t="s">
        <v>2013</v>
      </c>
      <c r="M734" s="267"/>
    </row>
    <row r="735" spans="1:13" ht="25.5" x14ac:dyDescent="0.2">
      <c r="A735" s="233"/>
      <c r="B735" s="233"/>
      <c r="C735" s="233"/>
      <c r="D735" s="410"/>
      <c r="E735" s="408"/>
      <c r="F735" s="408"/>
      <c r="G735" s="406"/>
      <c r="H735" s="404"/>
      <c r="I735" s="1182" t="s">
        <v>2014</v>
      </c>
      <c r="J735" s="1183">
        <v>991</v>
      </c>
      <c r="K735" s="562" t="s">
        <v>382</v>
      </c>
      <c r="L735" s="435" t="s">
        <v>2015</v>
      </c>
      <c r="M735" s="267"/>
    </row>
    <row r="736" spans="1:13" x14ac:dyDescent="0.2">
      <c r="A736" s="233"/>
      <c r="B736" s="233"/>
      <c r="C736" s="233"/>
      <c r="D736" s="1038" t="s">
        <v>2002</v>
      </c>
      <c r="E736" s="531" t="s">
        <v>1889</v>
      </c>
      <c r="F736" s="531" t="s">
        <v>2016</v>
      </c>
      <c r="G736" s="530">
        <v>1</v>
      </c>
      <c r="H736" s="497" t="s">
        <v>2004</v>
      </c>
      <c r="I736" s="436"/>
      <c r="J736" s="454"/>
      <c r="K736" s="484"/>
      <c r="L736" s="435"/>
      <c r="M736" s="267"/>
    </row>
    <row r="737" spans="1:13" ht="38.25" x14ac:dyDescent="0.2">
      <c r="A737" s="233"/>
      <c r="B737" s="233"/>
      <c r="C737" s="233"/>
      <c r="D737" s="1040" t="s">
        <v>2017</v>
      </c>
      <c r="E737" s="693" t="s">
        <v>1847</v>
      </c>
      <c r="F737" s="693" t="s">
        <v>2018</v>
      </c>
      <c r="G737" s="694">
        <v>1</v>
      </c>
      <c r="H737" s="728" t="s">
        <v>2019</v>
      </c>
      <c r="I737" s="703"/>
      <c r="J737" s="456"/>
      <c r="K737" s="456"/>
      <c r="L737" s="696"/>
      <c r="M737" s="267"/>
    </row>
    <row r="738" spans="1:13" ht="51" x14ac:dyDescent="0.2">
      <c r="A738" s="233"/>
      <c r="B738" s="233"/>
      <c r="C738" s="233"/>
      <c r="D738" s="419" t="s">
        <v>2017</v>
      </c>
      <c r="E738" s="422" t="s">
        <v>1057</v>
      </c>
      <c r="F738" s="422" t="s">
        <v>1058</v>
      </c>
      <c r="G738" s="415">
        <v>4</v>
      </c>
      <c r="H738" s="728" t="s">
        <v>2020</v>
      </c>
      <c r="I738" s="711" t="s">
        <v>2021</v>
      </c>
      <c r="J738" s="695">
        <v>868</v>
      </c>
      <c r="K738" s="456" t="s">
        <v>569</v>
      </c>
      <c r="L738" s="696" t="s">
        <v>2022</v>
      </c>
      <c r="M738" s="267"/>
    </row>
    <row r="739" spans="1:13" x14ac:dyDescent="0.2">
      <c r="A739" s="233"/>
      <c r="B739" s="233"/>
      <c r="C739" s="233"/>
      <c r="D739" s="398"/>
      <c r="E739" s="421"/>
      <c r="F739" s="421"/>
      <c r="G739" s="396"/>
      <c r="H739" s="699"/>
      <c r="I739" s="801" t="s">
        <v>2023</v>
      </c>
      <c r="J739" s="802">
        <v>803</v>
      </c>
      <c r="K739" s="803" t="s">
        <v>613</v>
      </c>
      <c r="L739" s="1008" t="s">
        <v>2024</v>
      </c>
      <c r="M739" s="267"/>
    </row>
    <row r="740" spans="1:13" ht="51" x14ac:dyDescent="0.2">
      <c r="A740" s="245"/>
      <c r="B740" s="245"/>
      <c r="C740" s="245"/>
      <c r="D740" s="398"/>
      <c r="E740" s="421"/>
      <c r="F740" s="421"/>
      <c r="G740" s="396"/>
      <c r="H740" s="728"/>
      <c r="I740" s="711" t="s">
        <v>2025</v>
      </c>
      <c r="J740" s="695" t="s">
        <v>2026</v>
      </c>
      <c r="K740" s="695" t="s">
        <v>2027</v>
      </c>
      <c r="L740" s="696" t="s">
        <v>2028</v>
      </c>
      <c r="M740" s="267"/>
    </row>
    <row r="741" spans="1:13" x14ac:dyDescent="0.2">
      <c r="A741" s="245"/>
      <c r="B741" s="245"/>
      <c r="C741" s="245"/>
      <c r="D741" s="418"/>
      <c r="E741" s="420"/>
      <c r="F741" s="420"/>
      <c r="G741" s="414"/>
      <c r="H741" s="728"/>
      <c r="I741" s="804"/>
      <c r="J741" s="755"/>
      <c r="K741" s="695"/>
      <c r="L741" s="696"/>
      <c r="M741" s="267"/>
    </row>
    <row r="742" spans="1:13" s="269" customFormat="1" ht="51" x14ac:dyDescent="0.2">
      <c r="A742" s="245"/>
      <c r="B742" s="245"/>
      <c r="C742" s="245"/>
      <c r="D742" s="1040" t="s">
        <v>2017</v>
      </c>
      <c r="E742" s="693" t="s">
        <v>1853</v>
      </c>
      <c r="F742" s="693" t="s">
        <v>2029</v>
      </c>
      <c r="G742" s="694">
        <v>1</v>
      </c>
      <c r="H742" s="728" t="s">
        <v>2019</v>
      </c>
      <c r="I742" s="717" t="s">
        <v>2030</v>
      </c>
      <c r="J742" s="453" t="s">
        <v>2031</v>
      </c>
      <c r="K742" s="457" t="s">
        <v>771</v>
      </c>
      <c r="L742" s="696" t="s">
        <v>2032</v>
      </c>
    </row>
    <row r="743" spans="1:13" ht="76.5" x14ac:dyDescent="0.2">
      <c r="A743" s="245"/>
      <c r="B743" s="245"/>
      <c r="C743" s="245"/>
      <c r="D743" s="1040" t="s">
        <v>2017</v>
      </c>
      <c r="E743" s="693" t="s">
        <v>511</v>
      </c>
      <c r="F743" s="693" t="s">
        <v>391</v>
      </c>
      <c r="G743" s="694">
        <v>1</v>
      </c>
      <c r="H743" s="728" t="s">
        <v>2020</v>
      </c>
      <c r="I743" s="808" t="s">
        <v>2033</v>
      </c>
      <c r="J743" s="722">
        <v>959</v>
      </c>
      <c r="K743" s="456" t="s">
        <v>771</v>
      </c>
      <c r="L743" s="696" t="s">
        <v>2034</v>
      </c>
      <c r="M743" s="267"/>
    </row>
    <row r="744" spans="1:13" ht="76.5" x14ac:dyDescent="0.2">
      <c r="A744" s="245"/>
      <c r="B744" s="245"/>
      <c r="C744" s="245"/>
      <c r="D744" s="1038" t="s">
        <v>2035</v>
      </c>
      <c r="E744" s="531" t="s">
        <v>1904</v>
      </c>
      <c r="F744" s="531"/>
      <c r="G744" s="530">
        <v>1</v>
      </c>
      <c r="H744" s="497" t="s">
        <v>341</v>
      </c>
      <c r="I744" s="455" t="s">
        <v>2036</v>
      </c>
      <c r="J744" s="543">
        <v>236</v>
      </c>
      <c r="K744" s="543" t="s">
        <v>347</v>
      </c>
      <c r="L744" s="435" t="s">
        <v>2037</v>
      </c>
      <c r="M744" s="267"/>
    </row>
    <row r="745" spans="1:13" ht="25.5" x14ac:dyDescent="0.2">
      <c r="A745" s="245"/>
      <c r="B745" s="245"/>
      <c r="C745" s="245"/>
      <c r="D745" s="1046" t="s">
        <v>2038</v>
      </c>
      <c r="E745" s="697" t="s">
        <v>361</v>
      </c>
      <c r="F745" s="698" t="s">
        <v>350</v>
      </c>
      <c r="G745" s="698">
        <v>1</v>
      </c>
      <c r="H745" s="699" t="s">
        <v>362</v>
      </c>
      <c r="I745" s="699"/>
      <c r="J745" s="698"/>
      <c r="K745" s="698"/>
      <c r="L745" s="696"/>
      <c r="M745" s="267"/>
    </row>
    <row r="746" spans="1:13" ht="25.5" x14ac:dyDescent="0.2">
      <c r="A746" s="245"/>
      <c r="B746" s="245"/>
      <c r="C746" s="245"/>
      <c r="D746" s="1046" t="s">
        <v>2038</v>
      </c>
      <c r="E746" s="697" t="s">
        <v>395</v>
      </c>
      <c r="F746" s="698" t="s">
        <v>350</v>
      </c>
      <c r="G746" s="698">
        <v>1</v>
      </c>
      <c r="H746" s="699" t="s">
        <v>407</v>
      </c>
      <c r="I746" s="699"/>
      <c r="J746" s="698"/>
      <c r="K746" s="698"/>
      <c r="L746" s="696"/>
      <c r="M746" s="267"/>
    </row>
    <row r="747" spans="1:13" x14ac:dyDescent="0.2">
      <c r="A747" s="233"/>
      <c r="B747" s="233"/>
      <c r="C747" s="233"/>
      <c r="D747" s="1065" t="s">
        <v>2039</v>
      </c>
      <c r="E747" s="481" t="s">
        <v>1904</v>
      </c>
      <c r="F747" s="481"/>
      <c r="G747" s="482">
        <v>1</v>
      </c>
      <c r="H747" s="971" t="s">
        <v>341</v>
      </c>
      <c r="I747" s="451"/>
      <c r="J747" s="450"/>
      <c r="K747" s="450"/>
      <c r="L747" s="435"/>
      <c r="M747" s="267"/>
    </row>
    <row r="748" spans="1:13" ht="51" x14ac:dyDescent="0.2">
      <c r="A748" s="246"/>
      <c r="B748" s="246"/>
      <c r="C748" s="246"/>
      <c r="D748" s="1040" t="s">
        <v>2040</v>
      </c>
      <c r="E748" s="373" t="s">
        <v>2041</v>
      </c>
      <c r="F748" s="372"/>
      <c r="G748" s="372"/>
      <c r="H748" s="371"/>
      <c r="I748" s="902" t="s">
        <v>2042</v>
      </c>
      <c r="J748" s="903">
        <v>1089</v>
      </c>
      <c r="K748" s="456" t="s">
        <v>2043</v>
      </c>
      <c r="L748" s="696" t="s">
        <v>2044</v>
      </c>
      <c r="M748" s="267"/>
    </row>
    <row r="749" spans="1:13" ht="38.25" x14ac:dyDescent="0.2">
      <c r="A749" s="246"/>
      <c r="B749" s="246"/>
      <c r="C749" s="246"/>
      <c r="D749" s="1056" t="s">
        <v>2040</v>
      </c>
      <c r="E749" s="728" t="s">
        <v>412</v>
      </c>
      <c r="F749" s="738" t="s">
        <v>2045</v>
      </c>
      <c r="G749" s="694">
        <v>1</v>
      </c>
      <c r="H749" s="814" t="s">
        <v>2046</v>
      </c>
      <c r="I749" s="905" t="s">
        <v>2047</v>
      </c>
      <c r="J749" s="906">
        <v>1055</v>
      </c>
      <c r="K749" s="855" t="s">
        <v>353</v>
      </c>
      <c r="L749" s="696" t="s">
        <v>2048</v>
      </c>
    </row>
    <row r="750" spans="1:13" ht="25.5" x14ac:dyDescent="0.2">
      <c r="A750" s="254"/>
      <c r="B750" s="254"/>
      <c r="C750" s="254"/>
      <c r="D750" s="1056" t="s">
        <v>2040</v>
      </c>
      <c r="E750" s="728" t="s">
        <v>415</v>
      </c>
      <c r="F750" s="738" t="s">
        <v>2045</v>
      </c>
      <c r="G750" s="694">
        <v>1</v>
      </c>
      <c r="H750" s="814" t="s">
        <v>2046</v>
      </c>
      <c r="I750" s="900"/>
      <c r="J750" s="901"/>
      <c r="K750" s="904"/>
      <c r="L750" s="696"/>
    </row>
    <row r="751" spans="1:13" ht="25.5" x14ac:dyDescent="0.2">
      <c r="A751" s="245"/>
      <c r="B751" s="245"/>
      <c r="C751" s="245"/>
      <c r="D751" s="1061" t="s">
        <v>2040</v>
      </c>
      <c r="E751" s="814" t="s">
        <v>499</v>
      </c>
      <c r="F751" s="815" t="s">
        <v>364</v>
      </c>
      <c r="G751" s="694">
        <v>1</v>
      </c>
      <c r="H751" s="814" t="s">
        <v>2046</v>
      </c>
      <c r="I751" s="754" t="s">
        <v>2049</v>
      </c>
      <c r="J751" s="755">
        <v>759</v>
      </c>
      <c r="K751" s="457" t="s">
        <v>1161</v>
      </c>
      <c r="L751" s="696" t="s">
        <v>2050</v>
      </c>
    </row>
    <row r="752" spans="1:13" ht="25.5" x14ac:dyDescent="0.2">
      <c r="A752" s="245"/>
      <c r="B752" s="245"/>
      <c r="C752" s="251"/>
      <c r="D752" s="1061" t="s">
        <v>2040</v>
      </c>
      <c r="E752" s="814" t="s">
        <v>503</v>
      </c>
      <c r="F752" s="815" t="s">
        <v>364</v>
      </c>
      <c r="G752" s="694">
        <v>1</v>
      </c>
      <c r="H752" s="814" t="s">
        <v>2046</v>
      </c>
      <c r="I752" s="717" t="s">
        <v>2051</v>
      </c>
      <c r="J752" s="453" t="s">
        <v>2052</v>
      </c>
      <c r="K752" s="695" t="s">
        <v>2053</v>
      </c>
      <c r="L752" s="788" t="s">
        <v>2054</v>
      </c>
    </row>
    <row r="753" spans="1:12" ht="25.5" x14ac:dyDescent="0.2">
      <c r="A753" s="245"/>
      <c r="B753" s="245"/>
      <c r="C753" s="251"/>
      <c r="D753" s="1061" t="s">
        <v>2040</v>
      </c>
      <c r="E753" s="814" t="s">
        <v>783</v>
      </c>
      <c r="F753" s="815" t="s">
        <v>364</v>
      </c>
      <c r="G753" s="694">
        <v>1</v>
      </c>
      <c r="H753" s="814" t="s">
        <v>2046</v>
      </c>
      <c r="I753" s="809" t="s">
        <v>2055</v>
      </c>
      <c r="J753" s="760">
        <v>921</v>
      </c>
      <c r="K753" s="456" t="s">
        <v>613</v>
      </c>
      <c r="L753" s="696" t="s">
        <v>2056</v>
      </c>
    </row>
    <row r="754" spans="1:12" ht="25.5" x14ac:dyDescent="0.2">
      <c r="A754" s="245"/>
      <c r="B754" s="245"/>
      <c r="C754" s="251"/>
      <c r="D754" s="1061" t="s">
        <v>2040</v>
      </c>
      <c r="E754" s="814" t="s">
        <v>788</v>
      </c>
      <c r="F754" s="815" t="s">
        <v>364</v>
      </c>
      <c r="G754" s="694">
        <v>1</v>
      </c>
      <c r="H754" s="814" t="s">
        <v>2046</v>
      </c>
      <c r="I754" s="805"/>
      <c r="J754" s="695"/>
      <c r="K754" s="456"/>
      <c r="L754" s="696"/>
    </row>
    <row r="755" spans="1:12" ht="25.5" x14ac:dyDescent="0.2">
      <c r="A755" s="245"/>
      <c r="B755" s="245"/>
      <c r="C755" s="251"/>
      <c r="D755" s="1040" t="s">
        <v>2040</v>
      </c>
      <c r="E755" s="693" t="s">
        <v>425</v>
      </c>
      <c r="F755" s="753" t="s">
        <v>426</v>
      </c>
      <c r="G755" s="694">
        <v>1</v>
      </c>
      <c r="H755" s="814" t="s">
        <v>2046</v>
      </c>
      <c r="I755" s="864" t="s">
        <v>2057</v>
      </c>
      <c r="J755" s="855">
        <v>1053</v>
      </c>
      <c r="K755" s="855" t="s">
        <v>353</v>
      </c>
      <c r="L755" s="696"/>
    </row>
    <row r="756" spans="1:12" ht="25.5" x14ac:dyDescent="0.2">
      <c r="A756" s="245"/>
      <c r="B756" s="245"/>
      <c r="C756" s="251"/>
      <c r="D756" s="1040" t="s">
        <v>2040</v>
      </c>
      <c r="E756" s="693" t="s">
        <v>490</v>
      </c>
      <c r="F756" s="753" t="s">
        <v>426</v>
      </c>
      <c r="G756" s="694">
        <v>1</v>
      </c>
      <c r="H756" s="814" t="s">
        <v>2046</v>
      </c>
      <c r="I756" s="1163"/>
      <c r="J756" s="802"/>
      <c r="K756" s="802"/>
      <c r="L756" s="1164"/>
    </row>
    <row r="757" spans="1:12" ht="38.25" x14ac:dyDescent="0.2">
      <c r="A757" s="245"/>
      <c r="B757" s="245"/>
      <c r="C757" s="251"/>
      <c r="D757" s="1040" t="s">
        <v>2040</v>
      </c>
      <c r="E757" s="693" t="s">
        <v>435</v>
      </c>
      <c r="F757" s="753" t="s">
        <v>2058</v>
      </c>
      <c r="G757" s="694">
        <v>1</v>
      </c>
      <c r="H757" s="814" t="s">
        <v>2046</v>
      </c>
      <c r="I757" s="711"/>
      <c r="J757" s="695"/>
      <c r="K757" s="695"/>
      <c r="L757" s="696"/>
    </row>
    <row r="758" spans="1:12" ht="25.5" x14ac:dyDescent="0.2">
      <c r="A758" s="245"/>
      <c r="B758" s="245"/>
      <c r="C758" s="251"/>
      <c r="D758" s="1061" t="s">
        <v>2040</v>
      </c>
      <c r="E758" s="814" t="s">
        <v>2059</v>
      </c>
      <c r="F758" s="814" t="s">
        <v>1058</v>
      </c>
      <c r="G758" s="694">
        <v>1</v>
      </c>
      <c r="H758" s="814" t="s">
        <v>2046</v>
      </c>
      <c r="I758" s="703" t="s">
        <v>2060</v>
      </c>
      <c r="J758" s="695">
        <v>518</v>
      </c>
      <c r="K758" s="456" t="s">
        <v>613</v>
      </c>
      <c r="L758" s="696" t="s">
        <v>2061</v>
      </c>
    </row>
    <row r="759" spans="1:12" ht="25.5" x14ac:dyDescent="0.2">
      <c r="A759" s="245"/>
      <c r="B759" s="245"/>
      <c r="C759" s="251"/>
      <c r="D759" s="1061" t="s">
        <v>2040</v>
      </c>
      <c r="E759" s="814" t="s">
        <v>2062</v>
      </c>
      <c r="F759" s="814" t="s">
        <v>1058</v>
      </c>
      <c r="G759" s="694">
        <v>1</v>
      </c>
      <c r="H759" s="814" t="s">
        <v>2046</v>
      </c>
      <c r="I759" s="805"/>
      <c r="J759" s="695"/>
      <c r="K759" s="695"/>
      <c r="L759" s="696"/>
    </row>
    <row r="760" spans="1:12" ht="25.5" x14ac:dyDescent="0.2">
      <c r="A760" s="245"/>
      <c r="B760" s="245"/>
      <c r="C760" s="251"/>
      <c r="D760" s="1040" t="s">
        <v>2040</v>
      </c>
      <c r="E760" s="693" t="s">
        <v>1518</v>
      </c>
      <c r="F760" s="693" t="s">
        <v>2063</v>
      </c>
      <c r="G760" s="694">
        <v>1</v>
      </c>
      <c r="H760" s="728" t="s">
        <v>2064</v>
      </c>
      <c r="I760" s="711" t="s">
        <v>2065</v>
      </c>
      <c r="J760" s="695">
        <v>645</v>
      </c>
      <c r="K760" s="456" t="s">
        <v>613</v>
      </c>
      <c r="L760" s="1005" t="s">
        <v>2066</v>
      </c>
    </row>
    <row r="761" spans="1:12" ht="25.5" x14ac:dyDescent="0.2">
      <c r="A761" s="245"/>
      <c r="B761" s="245"/>
      <c r="C761" s="245"/>
      <c r="D761" s="1040" t="s">
        <v>2040</v>
      </c>
      <c r="E761" s="693" t="s">
        <v>2067</v>
      </c>
      <c r="F761" s="693" t="s">
        <v>2068</v>
      </c>
      <c r="G761" s="694">
        <v>1</v>
      </c>
      <c r="H761" s="814" t="s">
        <v>2046</v>
      </c>
      <c r="I761" s="864" t="s">
        <v>2069</v>
      </c>
      <c r="J761" s="855">
        <v>1074</v>
      </c>
      <c r="K761" s="855" t="s">
        <v>353</v>
      </c>
      <c r="L761" s="696" t="s">
        <v>2070</v>
      </c>
    </row>
    <row r="762" spans="1:12" ht="25.5" x14ac:dyDescent="0.2">
      <c r="A762" s="245"/>
      <c r="B762" s="245"/>
      <c r="C762" s="245"/>
      <c r="D762" s="1040" t="s">
        <v>2040</v>
      </c>
      <c r="E762" s="693" t="s">
        <v>2071</v>
      </c>
      <c r="F762" s="693" t="s">
        <v>2068</v>
      </c>
      <c r="G762" s="694">
        <v>1</v>
      </c>
      <c r="H762" s="814" t="s">
        <v>2046</v>
      </c>
      <c r="I762" s="711"/>
      <c r="J762" s="695"/>
      <c r="K762" s="456"/>
      <c r="L762" s="696"/>
    </row>
    <row r="763" spans="1:12" ht="25.5" x14ac:dyDescent="0.2">
      <c r="A763" s="245"/>
      <c r="B763" s="245"/>
      <c r="C763" s="245"/>
      <c r="D763" s="1061" t="s">
        <v>2040</v>
      </c>
      <c r="E763" s="814" t="s">
        <v>507</v>
      </c>
      <c r="F763" s="814" t="s">
        <v>2072</v>
      </c>
      <c r="G763" s="694">
        <v>1</v>
      </c>
      <c r="H763" s="814" t="s">
        <v>2046</v>
      </c>
      <c r="I763" s="805"/>
      <c r="J763" s="695"/>
      <c r="K763" s="695"/>
      <c r="L763" s="696"/>
    </row>
    <row r="764" spans="1:12" ht="25.5" x14ac:dyDescent="0.2">
      <c r="A764" s="245"/>
      <c r="B764" s="245"/>
      <c r="C764" s="245"/>
      <c r="D764" s="1061" t="s">
        <v>2040</v>
      </c>
      <c r="E764" s="814" t="s">
        <v>510</v>
      </c>
      <c r="F764" s="814" t="s">
        <v>2072</v>
      </c>
      <c r="G764" s="694">
        <v>1</v>
      </c>
      <c r="H764" s="814" t="s">
        <v>2046</v>
      </c>
      <c r="I764" s="759"/>
      <c r="J764" s="695"/>
      <c r="K764" s="456"/>
      <c r="L764" s="696"/>
    </row>
    <row r="765" spans="1:12" ht="25.5" x14ac:dyDescent="0.2">
      <c r="A765" s="245"/>
      <c r="B765" s="245"/>
      <c r="C765" s="245"/>
      <c r="D765" s="1073" t="s">
        <v>2073</v>
      </c>
      <c r="E765" s="504" t="s">
        <v>412</v>
      </c>
      <c r="F765" s="499" t="s">
        <v>1614</v>
      </c>
      <c r="G765" s="505">
        <v>1</v>
      </c>
      <c r="H765" s="504" t="s">
        <v>2074</v>
      </c>
      <c r="I765" s="462" t="s">
        <v>2075</v>
      </c>
      <c r="J765" s="546">
        <v>1008</v>
      </c>
      <c r="K765" s="524" t="s">
        <v>419</v>
      </c>
      <c r="L765" s="956" t="s">
        <v>2076</v>
      </c>
    </row>
    <row r="766" spans="1:12" ht="25.5" x14ac:dyDescent="0.2">
      <c r="A766" s="245"/>
      <c r="B766" s="245"/>
      <c r="C766" s="245"/>
      <c r="D766" s="1074" t="s">
        <v>2073</v>
      </c>
      <c r="E766" s="537" t="s">
        <v>415</v>
      </c>
      <c r="F766" s="537" t="s">
        <v>1614</v>
      </c>
      <c r="G766" s="505">
        <v>1</v>
      </c>
      <c r="H766" s="504" t="s">
        <v>2074</v>
      </c>
      <c r="I766" s="659" t="s">
        <v>2077</v>
      </c>
      <c r="J766" s="555">
        <v>1045</v>
      </c>
      <c r="K766" s="562" t="s">
        <v>382</v>
      </c>
      <c r="L766" s="431" t="s">
        <v>2078</v>
      </c>
    </row>
    <row r="767" spans="1:12" x14ac:dyDescent="0.2">
      <c r="A767" s="245"/>
      <c r="B767" s="245"/>
      <c r="C767" s="245"/>
      <c r="D767" s="1074" t="s">
        <v>2073</v>
      </c>
      <c r="E767" s="537" t="s">
        <v>2079</v>
      </c>
      <c r="F767" s="537" t="s">
        <v>2080</v>
      </c>
      <c r="G767" s="538">
        <v>1</v>
      </c>
      <c r="H767" s="976" t="s">
        <v>2081</v>
      </c>
      <c r="I767" s="565"/>
      <c r="J767" s="566"/>
      <c r="K767" s="561"/>
      <c r="L767" s="435"/>
    </row>
    <row r="768" spans="1:12" ht="38.25" x14ac:dyDescent="0.2">
      <c r="A768" s="258"/>
      <c r="B768" s="258"/>
      <c r="C768" s="258"/>
      <c r="D768" s="1074" t="s">
        <v>2073</v>
      </c>
      <c r="E768" s="537" t="s">
        <v>490</v>
      </c>
      <c r="F768" s="537" t="s">
        <v>2082</v>
      </c>
      <c r="G768" s="538">
        <v>1</v>
      </c>
      <c r="H768" s="976" t="s">
        <v>2081</v>
      </c>
      <c r="I768" s="565"/>
      <c r="J768" s="566"/>
      <c r="K768" s="561"/>
      <c r="L768" s="435"/>
    </row>
    <row r="769" spans="1:12" ht="25.5" x14ac:dyDescent="0.2">
      <c r="A769" s="258"/>
      <c r="B769" s="258"/>
      <c r="C769" s="258"/>
      <c r="D769" s="1074" t="s">
        <v>2073</v>
      </c>
      <c r="E769" s="537" t="s">
        <v>2083</v>
      </c>
      <c r="F769" s="537" t="s">
        <v>2084</v>
      </c>
      <c r="G769" s="538">
        <v>1</v>
      </c>
      <c r="H769" s="976" t="s">
        <v>2081</v>
      </c>
      <c r="I769" s="565"/>
      <c r="J769" s="566"/>
      <c r="K769" s="561"/>
      <c r="L769" s="435"/>
    </row>
    <row r="770" spans="1:12" x14ac:dyDescent="0.2">
      <c r="A770" s="258"/>
      <c r="B770" s="258"/>
      <c r="C770" s="258"/>
      <c r="D770" s="1075" t="s">
        <v>2073</v>
      </c>
      <c r="E770" s="672" t="s">
        <v>511</v>
      </c>
      <c r="F770" s="672" t="s">
        <v>391</v>
      </c>
      <c r="G770" s="677">
        <v>2</v>
      </c>
      <c r="H770" s="976" t="s">
        <v>2081</v>
      </c>
      <c r="I770" s="565"/>
      <c r="J770" s="566"/>
      <c r="K770" s="561"/>
      <c r="L770" s="435"/>
    </row>
    <row r="771" spans="1:12" x14ac:dyDescent="0.2">
      <c r="A771" s="258"/>
      <c r="B771" s="258"/>
      <c r="C771" s="258"/>
      <c r="D771" s="1074"/>
      <c r="E771" s="537"/>
      <c r="F771" s="537"/>
      <c r="G771" s="538"/>
      <c r="H771" s="976" t="s">
        <v>2081</v>
      </c>
      <c r="I771" s="565"/>
      <c r="J771" s="566"/>
      <c r="K771" s="561"/>
      <c r="L771" s="435"/>
    </row>
    <row r="772" spans="1:12" ht="38.25" x14ac:dyDescent="0.2">
      <c r="A772" s="258"/>
      <c r="B772" s="258"/>
      <c r="C772" s="258"/>
      <c r="D772" s="1046" t="s">
        <v>2085</v>
      </c>
      <c r="E772" s="697" t="s">
        <v>361</v>
      </c>
      <c r="F772" s="698" t="s">
        <v>350</v>
      </c>
      <c r="G772" s="698">
        <v>1</v>
      </c>
      <c r="H772" s="699" t="s">
        <v>1584</v>
      </c>
      <c r="I772" s="699"/>
      <c r="J772" s="698"/>
      <c r="K772" s="698"/>
      <c r="L772" s="696"/>
    </row>
    <row r="773" spans="1:12" ht="38.25" x14ac:dyDescent="0.2">
      <c r="A773" s="258"/>
      <c r="B773" s="258"/>
      <c r="C773" s="258"/>
      <c r="D773" s="1046" t="s">
        <v>2085</v>
      </c>
      <c r="E773" s="697" t="s">
        <v>395</v>
      </c>
      <c r="F773" s="698" t="s">
        <v>350</v>
      </c>
      <c r="G773" s="698">
        <v>1</v>
      </c>
      <c r="H773" s="699" t="s">
        <v>2086</v>
      </c>
      <c r="I773" s="699"/>
      <c r="J773" s="698"/>
      <c r="K773" s="698"/>
      <c r="L773" s="696"/>
    </row>
    <row r="774" spans="1:12" x14ac:dyDescent="0.2">
      <c r="A774" s="258"/>
      <c r="B774" s="258"/>
      <c r="C774" s="258"/>
      <c r="D774" s="1065" t="s">
        <v>2087</v>
      </c>
      <c r="E774" s="481" t="s">
        <v>1904</v>
      </c>
      <c r="F774" s="481"/>
      <c r="G774" s="482">
        <v>1</v>
      </c>
      <c r="H774" s="971" t="s">
        <v>341</v>
      </c>
      <c r="I774" s="451"/>
      <c r="J774" s="450"/>
      <c r="K774" s="450"/>
      <c r="L774" s="435"/>
    </row>
    <row r="775" spans="1:12" ht="38.25" x14ac:dyDescent="0.2">
      <c r="A775" s="246"/>
      <c r="B775" s="246"/>
      <c r="C775" s="246"/>
      <c r="D775" s="1040" t="s">
        <v>2088</v>
      </c>
      <c r="E775" s="693" t="s">
        <v>1847</v>
      </c>
      <c r="F775" s="693" t="s">
        <v>2089</v>
      </c>
      <c r="G775" s="694">
        <v>1</v>
      </c>
      <c r="H775" s="728" t="s">
        <v>2090</v>
      </c>
      <c r="I775" s="439" t="s">
        <v>2091</v>
      </c>
      <c r="J775" s="452" t="s">
        <v>2092</v>
      </c>
      <c r="K775" s="714" t="s">
        <v>419</v>
      </c>
      <c r="L775" s="439" t="s">
        <v>2093</v>
      </c>
    </row>
    <row r="776" spans="1:12" ht="38.25" x14ac:dyDescent="0.2">
      <c r="A776" s="246"/>
      <c r="B776" s="246"/>
      <c r="C776" s="246"/>
      <c r="D776" s="1040" t="s">
        <v>2088</v>
      </c>
      <c r="E776" s="693" t="s">
        <v>425</v>
      </c>
      <c r="F776" s="693" t="s">
        <v>485</v>
      </c>
      <c r="G776" s="694">
        <v>1</v>
      </c>
      <c r="H776" s="728" t="s">
        <v>2090</v>
      </c>
      <c r="I776" s="764" t="s">
        <v>2094</v>
      </c>
      <c r="J776" s="810">
        <v>1013</v>
      </c>
      <c r="K776" s="456" t="s">
        <v>836</v>
      </c>
      <c r="L776" s="696"/>
    </row>
    <row r="777" spans="1:12" ht="38.25" x14ac:dyDescent="0.2">
      <c r="A777" s="254"/>
      <c r="B777" s="254"/>
      <c r="C777" s="254"/>
      <c r="D777" s="1040" t="s">
        <v>2088</v>
      </c>
      <c r="E777" s="693" t="s">
        <v>490</v>
      </c>
      <c r="F777" s="693" t="s">
        <v>485</v>
      </c>
      <c r="G777" s="694">
        <v>1</v>
      </c>
      <c r="H777" s="728" t="s">
        <v>2090</v>
      </c>
      <c r="I777" s="756" t="s">
        <v>2095</v>
      </c>
      <c r="J777" s="757">
        <v>539</v>
      </c>
      <c r="K777" s="714" t="s">
        <v>419</v>
      </c>
      <c r="L777" s="696"/>
    </row>
    <row r="778" spans="1:12" x14ac:dyDescent="0.2">
      <c r="A778" s="245"/>
      <c r="B778" s="245"/>
      <c r="C778" s="245"/>
      <c r="D778" s="1040" t="s">
        <v>2088</v>
      </c>
      <c r="E778" s="693" t="s">
        <v>1057</v>
      </c>
      <c r="F778" s="693" t="s">
        <v>2096</v>
      </c>
      <c r="G778" s="694">
        <v>1</v>
      </c>
      <c r="H778" s="728" t="s">
        <v>2097</v>
      </c>
      <c r="I778" s="764"/>
      <c r="J778" s="695"/>
      <c r="K778" s="456"/>
      <c r="L778" s="696"/>
    </row>
    <row r="779" spans="1:12" ht="25.5" x14ac:dyDescent="0.2">
      <c r="A779" s="245"/>
      <c r="B779" s="245"/>
      <c r="C779" s="245"/>
      <c r="D779" s="1040" t="s">
        <v>2088</v>
      </c>
      <c r="E779" s="693" t="s">
        <v>2098</v>
      </c>
      <c r="F779" s="693" t="s">
        <v>2099</v>
      </c>
      <c r="G779" s="694">
        <v>1</v>
      </c>
      <c r="H779" s="728" t="s">
        <v>2100</v>
      </c>
      <c r="I779" s="759" t="s">
        <v>2101</v>
      </c>
      <c r="J779" s="760">
        <v>728</v>
      </c>
      <c r="K779" s="456" t="s">
        <v>1161</v>
      </c>
      <c r="L779" s="1005" t="s">
        <v>2102</v>
      </c>
    </row>
    <row r="780" spans="1:12" ht="25.5" x14ac:dyDescent="0.2">
      <c r="A780" s="245"/>
      <c r="B780" s="245"/>
      <c r="C780" s="245"/>
      <c r="D780" s="1040" t="s">
        <v>2088</v>
      </c>
      <c r="E780" s="693" t="s">
        <v>503</v>
      </c>
      <c r="F780" s="693" t="s">
        <v>2099</v>
      </c>
      <c r="G780" s="694">
        <v>1</v>
      </c>
      <c r="H780" s="728" t="s">
        <v>2100</v>
      </c>
      <c r="I780" s="711"/>
      <c r="J780" s="695"/>
      <c r="K780" s="456"/>
      <c r="L780" s="696"/>
    </row>
    <row r="781" spans="1:12" x14ac:dyDescent="0.2">
      <c r="A781" s="245"/>
      <c r="B781" s="245"/>
      <c r="C781" s="245"/>
      <c r="D781" s="1040" t="s">
        <v>2088</v>
      </c>
      <c r="E781" s="693" t="s">
        <v>783</v>
      </c>
      <c r="F781" s="693" t="s">
        <v>2099</v>
      </c>
      <c r="G781" s="694">
        <v>1</v>
      </c>
      <c r="H781" s="728" t="s">
        <v>2097</v>
      </c>
      <c r="I781" s="711"/>
      <c r="J781" s="695"/>
      <c r="K781" s="456"/>
      <c r="L781" s="696"/>
    </row>
    <row r="782" spans="1:12" ht="25.5" x14ac:dyDescent="0.2">
      <c r="A782" s="245"/>
      <c r="B782" s="245"/>
      <c r="C782" s="245"/>
      <c r="D782" s="1040" t="s">
        <v>2088</v>
      </c>
      <c r="E782" s="693" t="s">
        <v>442</v>
      </c>
      <c r="F782" s="693" t="s">
        <v>2103</v>
      </c>
      <c r="G782" s="694">
        <v>1</v>
      </c>
      <c r="H782" s="728" t="s">
        <v>2104</v>
      </c>
      <c r="I782" s="759" t="s">
        <v>2105</v>
      </c>
      <c r="J782" s="760">
        <v>605</v>
      </c>
      <c r="K782" s="456" t="s">
        <v>379</v>
      </c>
      <c r="L782" s="696" t="s">
        <v>2102</v>
      </c>
    </row>
    <row r="783" spans="1:12" ht="51" x14ac:dyDescent="0.2">
      <c r="A783" s="245"/>
      <c r="B783" s="245"/>
      <c r="C783" s="245"/>
      <c r="D783" s="1040" t="s">
        <v>2088</v>
      </c>
      <c r="E783" s="693" t="s">
        <v>2083</v>
      </c>
      <c r="F783" s="693" t="s">
        <v>1890</v>
      </c>
      <c r="G783" s="694">
        <v>1</v>
      </c>
      <c r="H783" s="728" t="s">
        <v>2097</v>
      </c>
      <c r="I783" s="438" t="s">
        <v>2106</v>
      </c>
      <c r="J783" s="453">
        <v>1018</v>
      </c>
      <c r="K783" s="714" t="s">
        <v>419</v>
      </c>
      <c r="L783" s="696" t="s">
        <v>2107</v>
      </c>
    </row>
    <row r="784" spans="1:12" ht="25.5" x14ac:dyDescent="0.2">
      <c r="A784" s="245"/>
      <c r="B784" s="245"/>
      <c r="C784" s="245"/>
      <c r="D784" s="1040" t="s">
        <v>2088</v>
      </c>
      <c r="E784" s="693" t="s">
        <v>511</v>
      </c>
      <c r="F784" s="693" t="s">
        <v>391</v>
      </c>
      <c r="G784" s="694">
        <v>1</v>
      </c>
      <c r="H784" s="728" t="s">
        <v>2104</v>
      </c>
      <c r="I784" s="737" t="s">
        <v>2108</v>
      </c>
      <c r="J784" s="727">
        <v>1027</v>
      </c>
      <c r="K784" s="706" t="s">
        <v>382</v>
      </c>
      <c r="L784" s="696" t="s">
        <v>2109</v>
      </c>
    </row>
    <row r="785" spans="1:13" x14ac:dyDescent="0.2">
      <c r="A785" s="245"/>
      <c r="B785" s="245"/>
      <c r="C785" s="245"/>
      <c r="D785" s="1065" t="s">
        <v>2110</v>
      </c>
      <c r="E785" s="481" t="s">
        <v>340</v>
      </c>
      <c r="F785" s="481"/>
      <c r="G785" s="482">
        <v>1</v>
      </c>
      <c r="H785" s="971" t="s">
        <v>341</v>
      </c>
      <c r="I785" s="451"/>
      <c r="J785" s="450"/>
      <c r="K785" s="450"/>
      <c r="L785" s="435"/>
    </row>
    <row r="786" spans="1:13" ht="25.5" x14ac:dyDescent="0.2">
      <c r="A786" s="245"/>
      <c r="B786" s="245"/>
      <c r="C786" s="245"/>
      <c r="D786" s="1046" t="s">
        <v>2111</v>
      </c>
      <c r="E786" s="697" t="s">
        <v>361</v>
      </c>
      <c r="F786" s="698" t="s">
        <v>350</v>
      </c>
      <c r="G786" s="698">
        <v>1</v>
      </c>
      <c r="H786" s="699" t="s">
        <v>1721</v>
      </c>
      <c r="I786" s="699"/>
      <c r="J786" s="698"/>
      <c r="K786" s="698"/>
      <c r="L786" s="696"/>
    </row>
    <row r="787" spans="1:13" ht="25.5" x14ac:dyDescent="0.2">
      <c r="A787" s="245"/>
      <c r="B787" s="245"/>
      <c r="C787" s="245"/>
      <c r="D787" s="1046" t="s">
        <v>2111</v>
      </c>
      <c r="E787" s="697" t="s">
        <v>395</v>
      </c>
      <c r="F787" s="698" t="s">
        <v>350</v>
      </c>
      <c r="G787" s="698">
        <v>1</v>
      </c>
      <c r="H787" s="699" t="s">
        <v>407</v>
      </c>
      <c r="I787" s="699"/>
      <c r="J787" s="698"/>
      <c r="K787" s="698"/>
      <c r="L787" s="696"/>
    </row>
    <row r="788" spans="1:13" x14ac:dyDescent="0.2">
      <c r="A788" s="254"/>
      <c r="B788" s="254"/>
      <c r="C788" s="254"/>
      <c r="D788" s="1065" t="s">
        <v>2112</v>
      </c>
      <c r="E788" s="481" t="s">
        <v>340</v>
      </c>
      <c r="F788" s="481"/>
      <c r="G788" s="482">
        <v>1</v>
      </c>
      <c r="H788" s="971" t="s">
        <v>341</v>
      </c>
      <c r="I788" s="451"/>
      <c r="J788" s="450"/>
      <c r="K788" s="450"/>
      <c r="L788" s="435"/>
    </row>
    <row r="789" spans="1:13" ht="51" x14ac:dyDescent="0.2">
      <c r="A789" s="246"/>
      <c r="B789" s="246"/>
      <c r="C789" s="246"/>
      <c r="D789" s="1069" t="s">
        <v>2112</v>
      </c>
      <c r="E789" s="673" t="s">
        <v>2113</v>
      </c>
      <c r="F789" s="674"/>
      <c r="G789" s="674"/>
      <c r="H789" s="996"/>
      <c r="I789" s="440" t="s">
        <v>2114</v>
      </c>
      <c r="J789" s="487">
        <v>214</v>
      </c>
      <c r="K789" s="488"/>
      <c r="L789" s="956" t="s">
        <v>2115</v>
      </c>
      <c r="M789" s="267"/>
    </row>
    <row r="790" spans="1:13" ht="25.5" x14ac:dyDescent="0.2">
      <c r="A790" s="246"/>
      <c r="B790" s="246"/>
      <c r="C790" s="246"/>
      <c r="D790" s="1069"/>
      <c r="E790" s="673"/>
      <c r="F790" s="674"/>
      <c r="G790" s="674"/>
      <c r="H790" s="996"/>
      <c r="I790" s="440" t="s">
        <v>2116</v>
      </c>
      <c r="J790" s="487">
        <v>810</v>
      </c>
      <c r="K790" s="488" t="s">
        <v>2117</v>
      </c>
      <c r="L790" s="435" t="s">
        <v>2118</v>
      </c>
      <c r="M790" s="267"/>
    </row>
    <row r="791" spans="1:13" x14ac:dyDescent="0.2">
      <c r="A791" s="254"/>
      <c r="B791" s="254"/>
      <c r="C791" s="254"/>
      <c r="D791" s="1070"/>
      <c r="E791" s="675"/>
      <c r="F791" s="676"/>
      <c r="G791" s="676"/>
      <c r="H791" s="997"/>
      <c r="I791" s="429" t="s">
        <v>2119</v>
      </c>
      <c r="J791" s="468">
        <v>118</v>
      </c>
      <c r="K791" s="469" t="s">
        <v>2120</v>
      </c>
      <c r="L791" s="435" t="s">
        <v>2121</v>
      </c>
      <c r="M791" s="267"/>
    </row>
    <row r="792" spans="1:13" x14ac:dyDescent="0.2">
      <c r="A792" s="255"/>
      <c r="B792" s="255"/>
      <c r="C792" s="255"/>
      <c r="D792" s="1046" t="s">
        <v>2122</v>
      </c>
      <c r="E792" s="697" t="s">
        <v>340</v>
      </c>
      <c r="F792" s="697"/>
      <c r="G792" s="698">
        <v>1</v>
      </c>
      <c r="H792" s="699" t="s">
        <v>341</v>
      </c>
      <c r="I792" s="738"/>
      <c r="J792" s="739"/>
      <c r="K792" s="739"/>
      <c r="L792" s="696"/>
      <c r="M792" s="267"/>
    </row>
    <row r="793" spans="1:13" ht="38.25" x14ac:dyDescent="0.2">
      <c r="A793" s="255"/>
      <c r="B793" s="255"/>
      <c r="C793" s="255"/>
      <c r="D793" s="1055" t="s">
        <v>2122</v>
      </c>
      <c r="E793" s="861" t="s">
        <v>2113</v>
      </c>
      <c r="F793" s="862"/>
      <c r="G793" s="862"/>
      <c r="H793" s="977"/>
      <c r="I793" s="907" t="s">
        <v>2123</v>
      </c>
      <c r="J793" s="774">
        <v>216</v>
      </c>
      <c r="K793" s="774" t="s">
        <v>2124</v>
      </c>
      <c r="L793" s="696" t="s">
        <v>2125</v>
      </c>
      <c r="M793" s="267"/>
    </row>
    <row r="794" spans="1:13" x14ac:dyDescent="0.2">
      <c r="A794" s="246"/>
      <c r="B794" s="246"/>
      <c r="C794" s="246"/>
      <c r="D794" s="1065" t="s">
        <v>2126</v>
      </c>
      <c r="E794" s="481" t="s">
        <v>340</v>
      </c>
      <c r="F794" s="481"/>
      <c r="G794" s="482">
        <v>1</v>
      </c>
      <c r="H794" s="971" t="s">
        <v>341</v>
      </c>
      <c r="I794" s="451"/>
      <c r="J794" s="450"/>
      <c r="K794" s="450"/>
      <c r="L794" s="435"/>
      <c r="M794" s="267"/>
    </row>
    <row r="795" spans="1:13" x14ac:dyDescent="0.2">
      <c r="A795" s="248"/>
      <c r="B795" s="248"/>
      <c r="C795" s="248"/>
      <c r="D795" s="1046" t="s">
        <v>2127</v>
      </c>
      <c r="E795" s="697" t="s">
        <v>340</v>
      </c>
      <c r="F795" s="697"/>
      <c r="G795" s="698">
        <v>1</v>
      </c>
      <c r="H795" s="699" t="s">
        <v>341</v>
      </c>
      <c r="I795" s="699"/>
      <c r="J795" s="698"/>
      <c r="K795" s="698"/>
      <c r="L795" s="696"/>
      <c r="M795" s="267"/>
    </row>
    <row r="796" spans="1:13" x14ac:dyDescent="0.2">
      <c r="A796" s="254"/>
      <c r="B796" s="254"/>
      <c r="C796" s="254"/>
      <c r="D796" s="1065" t="s">
        <v>2128</v>
      </c>
      <c r="E796" s="481" t="s">
        <v>340</v>
      </c>
      <c r="F796" s="481"/>
      <c r="G796" s="482">
        <v>1</v>
      </c>
      <c r="H796" s="971" t="s">
        <v>341</v>
      </c>
      <c r="I796" s="451"/>
      <c r="J796" s="450"/>
      <c r="K796" s="450"/>
      <c r="L796" s="435"/>
      <c r="M796" s="267"/>
    </row>
    <row r="797" spans="1:13" x14ac:dyDescent="0.2">
      <c r="A797" s="246"/>
      <c r="B797" s="246"/>
      <c r="C797" s="246"/>
      <c r="D797" s="1046" t="s">
        <v>2129</v>
      </c>
      <c r="E797" s="697" t="s">
        <v>340</v>
      </c>
      <c r="F797" s="697"/>
      <c r="G797" s="698">
        <v>1</v>
      </c>
      <c r="H797" s="699" t="s">
        <v>341</v>
      </c>
      <c r="I797" s="699"/>
      <c r="J797" s="698"/>
      <c r="K797" s="698"/>
      <c r="L797" s="696"/>
      <c r="M797" s="267"/>
    </row>
    <row r="798" spans="1:13" x14ac:dyDescent="0.2">
      <c r="A798" s="254"/>
      <c r="B798" s="254"/>
      <c r="C798" s="254"/>
      <c r="D798" s="1038" t="s">
        <v>2130</v>
      </c>
      <c r="E798" s="531" t="s">
        <v>343</v>
      </c>
      <c r="F798" s="531" t="s">
        <v>374</v>
      </c>
      <c r="G798" s="530">
        <v>1</v>
      </c>
      <c r="H798" s="497" t="s">
        <v>535</v>
      </c>
      <c r="I798" s="454"/>
      <c r="J798" s="454"/>
      <c r="K798" s="459"/>
      <c r="L798" s="435"/>
      <c r="M798" s="267"/>
    </row>
    <row r="799" spans="1:13" x14ac:dyDescent="0.2">
      <c r="A799" s="246"/>
      <c r="B799" s="246"/>
      <c r="C799" s="246"/>
      <c r="D799" s="1038" t="s">
        <v>2130</v>
      </c>
      <c r="E799" s="531" t="s">
        <v>425</v>
      </c>
      <c r="F799" s="531" t="s">
        <v>426</v>
      </c>
      <c r="G799" s="530">
        <v>1</v>
      </c>
      <c r="H799" s="497" t="s">
        <v>535</v>
      </c>
      <c r="I799" s="483"/>
      <c r="J799" s="454"/>
      <c r="K799" s="459"/>
      <c r="L799" s="435"/>
      <c r="M799" s="267"/>
    </row>
    <row r="800" spans="1:13" x14ac:dyDescent="0.2">
      <c r="A800" s="233"/>
      <c r="B800" s="233"/>
      <c r="C800" s="233"/>
      <c r="D800" s="1038" t="s">
        <v>2130</v>
      </c>
      <c r="E800" s="531" t="s">
        <v>490</v>
      </c>
      <c r="F800" s="531" t="s">
        <v>426</v>
      </c>
      <c r="G800" s="530">
        <v>1</v>
      </c>
      <c r="H800" s="497" t="s">
        <v>535</v>
      </c>
      <c r="I800" s="544"/>
      <c r="J800" s="454"/>
      <c r="K800" s="459"/>
      <c r="L800" s="435"/>
      <c r="M800" s="267"/>
    </row>
    <row r="801" spans="1:13" ht="38.25" x14ac:dyDescent="0.2">
      <c r="A801" s="233"/>
      <c r="B801" s="233"/>
      <c r="C801" s="233"/>
      <c r="D801" s="1038" t="s">
        <v>2130</v>
      </c>
      <c r="E801" s="531" t="s">
        <v>2131</v>
      </c>
      <c r="F801" s="531" t="s">
        <v>2132</v>
      </c>
      <c r="G801" s="530">
        <v>1</v>
      </c>
      <c r="H801" s="497" t="s">
        <v>351</v>
      </c>
      <c r="I801" s="570" t="s">
        <v>2133</v>
      </c>
      <c r="J801" s="558">
        <v>937</v>
      </c>
      <c r="K801" s="524" t="s">
        <v>419</v>
      </c>
      <c r="L801" s="435" t="s">
        <v>2134</v>
      </c>
      <c r="M801" s="267"/>
    </row>
    <row r="802" spans="1:13" ht="38.25" x14ac:dyDescent="0.2">
      <c r="A802" s="233"/>
      <c r="B802" s="233"/>
      <c r="C802" s="233"/>
      <c r="D802" s="1038" t="s">
        <v>2130</v>
      </c>
      <c r="E802" s="531" t="s">
        <v>499</v>
      </c>
      <c r="F802" s="531" t="s">
        <v>364</v>
      </c>
      <c r="G802" s="530">
        <v>1</v>
      </c>
      <c r="H802" s="497" t="s">
        <v>535</v>
      </c>
      <c r="I802" s="616" t="s">
        <v>2135</v>
      </c>
      <c r="J802" s="598">
        <v>579</v>
      </c>
      <c r="K802" s="524" t="s">
        <v>419</v>
      </c>
      <c r="L802" s="435" t="s">
        <v>2136</v>
      </c>
      <c r="M802" s="267"/>
    </row>
    <row r="803" spans="1:13" x14ac:dyDescent="0.2">
      <c r="A803" s="233"/>
      <c r="B803" s="233"/>
      <c r="C803" s="233"/>
      <c r="D803" s="1038" t="s">
        <v>2130</v>
      </c>
      <c r="E803" s="531" t="s">
        <v>503</v>
      </c>
      <c r="F803" s="531" t="s">
        <v>364</v>
      </c>
      <c r="G803" s="530">
        <v>1</v>
      </c>
      <c r="H803" s="497" t="s">
        <v>535</v>
      </c>
      <c r="I803" s="571" t="s">
        <v>2137</v>
      </c>
      <c r="J803" s="503">
        <v>553</v>
      </c>
      <c r="K803" s="459" t="s">
        <v>347</v>
      </c>
      <c r="L803" s="435"/>
      <c r="M803" s="267"/>
    </row>
    <row r="804" spans="1:13" ht="25.5" x14ac:dyDescent="0.2">
      <c r="A804" s="233"/>
      <c r="B804" s="233"/>
      <c r="C804" s="233"/>
      <c r="D804" s="1038" t="s">
        <v>2130</v>
      </c>
      <c r="E804" s="531" t="s">
        <v>390</v>
      </c>
      <c r="F804" s="531" t="s">
        <v>391</v>
      </c>
      <c r="G804" s="530">
        <v>1</v>
      </c>
      <c r="H804" s="497" t="s">
        <v>535</v>
      </c>
      <c r="I804" s="442" t="s">
        <v>2138</v>
      </c>
      <c r="J804" s="542" t="s">
        <v>2139</v>
      </c>
      <c r="K804" s="459" t="s">
        <v>1198</v>
      </c>
      <c r="L804" s="431" t="s">
        <v>2140</v>
      </c>
      <c r="M804" s="267"/>
    </row>
    <row r="805" spans="1:13" ht="89.25" x14ac:dyDescent="0.2">
      <c r="A805" s="233"/>
      <c r="B805" s="233"/>
      <c r="C805" s="233"/>
      <c r="D805" s="1040" t="s">
        <v>2141</v>
      </c>
      <c r="E805" s="693" t="s">
        <v>412</v>
      </c>
      <c r="F805" s="693" t="s">
        <v>2142</v>
      </c>
      <c r="G805" s="694">
        <v>1</v>
      </c>
      <c r="H805" s="728" t="s">
        <v>2143</v>
      </c>
      <c r="I805" s="439" t="s">
        <v>2144</v>
      </c>
      <c r="J805" s="452">
        <v>747</v>
      </c>
      <c r="K805" s="457" t="s">
        <v>2145</v>
      </c>
      <c r="L805" s="696" t="s">
        <v>2146</v>
      </c>
      <c r="M805" s="267"/>
    </row>
    <row r="806" spans="1:13" ht="51" x14ac:dyDescent="0.2">
      <c r="A806" s="233"/>
      <c r="B806" s="233"/>
      <c r="C806" s="233"/>
      <c r="D806" s="1040" t="s">
        <v>2141</v>
      </c>
      <c r="E806" s="693" t="s">
        <v>415</v>
      </c>
      <c r="F806" s="693" t="s">
        <v>2142</v>
      </c>
      <c r="G806" s="694">
        <v>1</v>
      </c>
      <c r="H806" s="728" t="s">
        <v>2143</v>
      </c>
      <c r="I806" s="703"/>
      <c r="J806" s="456"/>
      <c r="K806" s="456"/>
      <c r="L806" s="696"/>
      <c r="M806" s="267"/>
    </row>
    <row r="807" spans="1:13" ht="51" x14ac:dyDescent="0.2">
      <c r="A807" s="245"/>
      <c r="B807" s="245"/>
      <c r="C807" s="245"/>
      <c r="D807" s="1040" t="s">
        <v>2141</v>
      </c>
      <c r="E807" s="693" t="s">
        <v>483</v>
      </c>
      <c r="F807" s="693" t="s">
        <v>2142</v>
      </c>
      <c r="G807" s="694">
        <v>1</v>
      </c>
      <c r="H807" s="728" t="s">
        <v>2147</v>
      </c>
      <c r="I807" s="703"/>
      <c r="J807" s="456"/>
      <c r="K807" s="456"/>
      <c r="L807" s="696"/>
      <c r="M807" s="267"/>
    </row>
    <row r="808" spans="1:13" ht="63.75" x14ac:dyDescent="0.2">
      <c r="A808" s="245"/>
      <c r="B808" s="245"/>
      <c r="C808" s="245"/>
      <c r="D808" s="1040" t="s">
        <v>2141</v>
      </c>
      <c r="E808" s="693" t="s">
        <v>425</v>
      </c>
      <c r="F808" s="693" t="s">
        <v>2148</v>
      </c>
      <c r="G808" s="694">
        <v>1</v>
      </c>
      <c r="H808" s="728" t="s">
        <v>2143</v>
      </c>
      <c r="I808" s="703" t="s">
        <v>2149</v>
      </c>
      <c r="J808" s="695">
        <v>99</v>
      </c>
      <c r="K808" s="456" t="s">
        <v>347</v>
      </c>
      <c r="L808" s="696"/>
      <c r="M808" s="267"/>
    </row>
    <row r="809" spans="1:13" ht="63.75" x14ac:dyDescent="0.2">
      <c r="A809" s="245"/>
      <c r="B809" s="245"/>
      <c r="C809" s="245"/>
      <c r="D809" s="1040" t="s">
        <v>2141</v>
      </c>
      <c r="E809" s="693" t="s">
        <v>490</v>
      </c>
      <c r="F809" s="693" t="s">
        <v>2148</v>
      </c>
      <c r="G809" s="694">
        <v>1</v>
      </c>
      <c r="H809" s="728" t="s">
        <v>2143</v>
      </c>
      <c r="I809" s="438" t="s">
        <v>2150</v>
      </c>
      <c r="J809" s="453">
        <v>652</v>
      </c>
      <c r="K809" s="456" t="s">
        <v>2145</v>
      </c>
      <c r="L809" s="696" t="s">
        <v>2151</v>
      </c>
      <c r="M809" s="267"/>
    </row>
    <row r="810" spans="1:13" ht="63.75" x14ac:dyDescent="0.2">
      <c r="A810" s="245"/>
      <c r="B810" s="245"/>
      <c r="C810" s="245"/>
      <c r="D810" s="1040" t="s">
        <v>2141</v>
      </c>
      <c r="E810" s="693" t="s">
        <v>435</v>
      </c>
      <c r="F810" s="693" t="s">
        <v>2148</v>
      </c>
      <c r="G810" s="694">
        <v>1</v>
      </c>
      <c r="H810" s="728" t="s">
        <v>2147</v>
      </c>
      <c r="I810" s="759"/>
      <c r="J810" s="760"/>
      <c r="K810" s="456"/>
      <c r="L810" s="696"/>
      <c r="M810" s="267"/>
    </row>
    <row r="811" spans="1:13" x14ac:dyDescent="0.2">
      <c r="A811" s="245"/>
      <c r="B811" s="245"/>
      <c r="C811" s="245"/>
      <c r="D811" s="1040" t="s">
        <v>2141</v>
      </c>
      <c r="E811" s="693" t="s">
        <v>499</v>
      </c>
      <c r="F811" s="693" t="s">
        <v>364</v>
      </c>
      <c r="G811" s="694">
        <v>1</v>
      </c>
      <c r="H811" s="728" t="s">
        <v>535</v>
      </c>
      <c r="I811" s="700"/>
      <c r="J811" s="695"/>
      <c r="K811" s="456"/>
      <c r="L811" s="696"/>
      <c r="M811" s="267"/>
    </row>
    <row r="812" spans="1:13" x14ac:dyDescent="0.2">
      <c r="A812" s="245"/>
      <c r="B812" s="245"/>
      <c r="C812" s="245"/>
      <c r="D812" s="1040" t="s">
        <v>2141</v>
      </c>
      <c r="E812" s="693" t="s">
        <v>503</v>
      </c>
      <c r="F812" s="693" t="s">
        <v>364</v>
      </c>
      <c r="G812" s="694">
        <v>1</v>
      </c>
      <c r="H812" s="728" t="s">
        <v>535</v>
      </c>
      <c r="I812" s="700"/>
      <c r="J812" s="695"/>
      <c r="K812" s="456"/>
      <c r="L812" s="696"/>
      <c r="M812" s="267"/>
    </row>
    <row r="813" spans="1:13" ht="25.5" x14ac:dyDescent="0.2">
      <c r="A813" s="245"/>
      <c r="B813" s="245"/>
      <c r="C813" s="245"/>
      <c r="D813" s="1040" t="s">
        <v>2141</v>
      </c>
      <c r="E813" s="693" t="s">
        <v>390</v>
      </c>
      <c r="F813" s="693" t="s">
        <v>391</v>
      </c>
      <c r="G813" s="694">
        <v>2</v>
      </c>
      <c r="H813" s="728" t="s">
        <v>535</v>
      </c>
      <c r="I813" s="864" t="s">
        <v>2152</v>
      </c>
      <c r="J813" s="855">
        <v>1050</v>
      </c>
      <c r="K813" s="855" t="s">
        <v>353</v>
      </c>
      <c r="L813" s="696" t="s">
        <v>2153</v>
      </c>
      <c r="M813" s="267"/>
    </row>
    <row r="814" spans="1:13" x14ac:dyDescent="0.2">
      <c r="A814" s="245"/>
      <c r="B814" s="245"/>
      <c r="C814" s="245"/>
      <c r="D814" s="299"/>
      <c r="E814" s="292"/>
      <c r="F814" s="292"/>
      <c r="G814" s="293"/>
      <c r="H814" s="297"/>
      <c r="I814" s="295"/>
      <c r="J814" s="298"/>
      <c r="K814" s="296"/>
      <c r="L814" s="294"/>
      <c r="M814" s="267"/>
    </row>
    <row r="815" spans="1:13" x14ac:dyDescent="0.2">
      <c r="A815" s="245"/>
      <c r="B815" s="245"/>
      <c r="C815" s="245"/>
      <c r="D815" s="1045" t="s">
        <v>2154</v>
      </c>
      <c r="E815" s="448" t="s">
        <v>340</v>
      </c>
      <c r="F815" s="448"/>
      <c r="G815" s="450">
        <v>1</v>
      </c>
      <c r="H815" s="451" t="s">
        <v>341</v>
      </c>
      <c r="I815" s="451"/>
      <c r="J815" s="450"/>
      <c r="K815" s="450"/>
      <c r="L815" s="435"/>
      <c r="M815" s="267"/>
    </row>
    <row r="816" spans="1:13" ht="38.25" x14ac:dyDescent="0.2">
      <c r="A816" s="245"/>
      <c r="B816" s="251"/>
      <c r="C816" s="251"/>
      <c r="D816" s="1040" t="s">
        <v>2155</v>
      </c>
      <c r="E816" s="693" t="s">
        <v>343</v>
      </c>
      <c r="F816" s="693" t="s">
        <v>2156</v>
      </c>
      <c r="G816" s="694">
        <v>2</v>
      </c>
      <c r="H816" s="728" t="s">
        <v>2157</v>
      </c>
      <c r="I816" s="439" t="s">
        <v>2158</v>
      </c>
      <c r="J816" s="452">
        <v>255</v>
      </c>
      <c r="K816" s="456" t="s">
        <v>347</v>
      </c>
      <c r="L816" s="696" t="s">
        <v>2159</v>
      </c>
      <c r="M816" s="267"/>
    </row>
    <row r="817" spans="1:13" ht="51" x14ac:dyDescent="0.2">
      <c r="A817" s="243"/>
      <c r="B817" s="243"/>
      <c r="C817" s="243"/>
      <c r="D817" s="1040" t="s">
        <v>2155</v>
      </c>
      <c r="E817" s="693" t="s">
        <v>369</v>
      </c>
      <c r="F817" s="693" t="s">
        <v>2160</v>
      </c>
      <c r="G817" s="694">
        <v>1</v>
      </c>
      <c r="H817" s="728" t="s">
        <v>2161</v>
      </c>
      <c r="I817" s="738"/>
      <c r="J817" s="739"/>
      <c r="K817" s="739"/>
      <c r="L817" s="696"/>
      <c r="M817" s="267"/>
    </row>
    <row r="818" spans="1:13" x14ac:dyDescent="0.2">
      <c r="A818" s="245"/>
      <c r="B818" s="245"/>
      <c r="C818" s="245"/>
      <c r="D818" s="1040" t="s">
        <v>2155</v>
      </c>
      <c r="E818" s="693" t="s">
        <v>390</v>
      </c>
      <c r="F818" s="693" t="s">
        <v>391</v>
      </c>
      <c r="G818" s="694">
        <v>1</v>
      </c>
      <c r="H818" s="728" t="s">
        <v>2162</v>
      </c>
      <c r="I818" s="438" t="s">
        <v>2163</v>
      </c>
      <c r="J818" s="453">
        <v>1099</v>
      </c>
      <c r="K818" s="855" t="s">
        <v>353</v>
      </c>
      <c r="L818" s="788" t="s">
        <v>2164</v>
      </c>
      <c r="M818" s="267"/>
    </row>
    <row r="819" spans="1:13" ht="76.5" x14ac:dyDescent="0.2">
      <c r="A819" s="245"/>
      <c r="B819" s="245"/>
      <c r="C819" s="245"/>
      <c r="D819" s="370" t="s">
        <v>2165</v>
      </c>
      <c r="E819" s="409" t="s">
        <v>340</v>
      </c>
      <c r="F819" s="407"/>
      <c r="G819" s="407">
        <v>1</v>
      </c>
      <c r="H819" s="407" t="s">
        <v>341</v>
      </c>
      <c r="I819" s="600" t="s">
        <v>1472</v>
      </c>
      <c r="J819" s="601">
        <v>993</v>
      </c>
      <c r="K819" s="459" t="s">
        <v>454</v>
      </c>
      <c r="L819" s="435" t="s">
        <v>2166</v>
      </c>
      <c r="M819" s="267"/>
    </row>
    <row r="820" spans="1:13" ht="51" x14ac:dyDescent="0.2">
      <c r="A820" s="245"/>
      <c r="B820" s="245"/>
      <c r="C820" s="245"/>
      <c r="D820" s="369"/>
      <c r="E820" s="408"/>
      <c r="F820" s="406"/>
      <c r="G820" s="406"/>
      <c r="H820" s="406"/>
      <c r="I820" s="1095" t="s">
        <v>2167</v>
      </c>
      <c r="J820" s="1104">
        <v>999</v>
      </c>
      <c r="K820" s="999" t="s">
        <v>1189</v>
      </c>
      <c r="L820" s="642" t="s">
        <v>2168</v>
      </c>
      <c r="M820" s="267"/>
    </row>
    <row r="821" spans="1:13" x14ac:dyDescent="0.2">
      <c r="A821" s="233"/>
      <c r="B821" s="233"/>
      <c r="C821" s="233"/>
      <c r="D821" s="1046" t="s">
        <v>2169</v>
      </c>
      <c r="E821" s="697" t="s">
        <v>340</v>
      </c>
      <c r="F821" s="697"/>
      <c r="G821" s="698">
        <v>1</v>
      </c>
      <c r="H821" s="699" t="s">
        <v>341</v>
      </c>
      <c r="I821" s="699"/>
      <c r="J821" s="698"/>
      <c r="K821" s="698"/>
      <c r="L821" s="696"/>
      <c r="M821" s="267"/>
    </row>
    <row r="822" spans="1:13" x14ac:dyDescent="0.2">
      <c r="A822" s="246"/>
      <c r="B822" s="246"/>
      <c r="C822" s="246"/>
      <c r="D822" s="1065" t="s">
        <v>2170</v>
      </c>
      <c r="E822" s="481" t="s">
        <v>340</v>
      </c>
      <c r="F822" s="481"/>
      <c r="G822" s="482">
        <v>1</v>
      </c>
      <c r="H822" s="451" t="s">
        <v>341</v>
      </c>
      <c r="I822" s="451"/>
      <c r="J822" s="450"/>
      <c r="K822" s="450"/>
      <c r="L822" s="435"/>
      <c r="M822" s="267"/>
    </row>
    <row r="823" spans="1:13" x14ac:dyDescent="0.2">
      <c r="A823" s="254"/>
      <c r="B823" s="254"/>
      <c r="C823" s="254"/>
      <c r="D823" s="1046" t="s">
        <v>2171</v>
      </c>
      <c r="E823" s="697" t="s">
        <v>340</v>
      </c>
      <c r="F823" s="697"/>
      <c r="G823" s="698">
        <v>1</v>
      </c>
      <c r="H823" s="699" t="s">
        <v>341</v>
      </c>
      <c r="I823" s="699"/>
      <c r="J823" s="698"/>
      <c r="K823" s="698"/>
      <c r="L823" s="696"/>
      <c r="M823" s="267"/>
    </row>
    <row r="824" spans="1:13" ht="61.5" x14ac:dyDescent="0.2">
      <c r="A824" s="246"/>
      <c r="B824" s="246"/>
      <c r="C824" s="246"/>
      <c r="D824" s="1038" t="s">
        <v>2172</v>
      </c>
      <c r="E824" s="531" t="s">
        <v>343</v>
      </c>
      <c r="F824" s="531" t="s">
        <v>2173</v>
      </c>
      <c r="G824" s="530">
        <v>1</v>
      </c>
      <c r="H824" s="497" t="s">
        <v>351</v>
      </c>
      <c r="I824" s="455" t="s">
        <v>2174</v>
      </c>
      <c r="J824" s="543">
        <v>497</v>
      </c>
      <c r="K824" s="454" t="s">
        <v>347</v>
      </c>
      <c r="L824" s="435" t="s">
        <v>2175</v>
      </c>
      <c r="M824" s="267"/>
    </row>
    <row r="825" spans="1:13" x14ac:dyDescent="0.2">
      <c r="A825" s="233"/>
      <c r="B825" s="233"/>
      <c r="C825" s="233"/>
      <c r="D825" s="1038" t="s">
        <v>2172</v>
      </c>
      <c r="E825" s="531" t="s">
        <v>363</v>
      </c>
      <c r="F825" s="531" t="s">
        <v>364</v>
      </c>
      <c r="G825" s="530">
        <v>1</v>
      </c>
      <c r="H825" s="497" t="s">
        <v>535</v>
      </c>
      <c r="I825" s="483" t="s">
        <v>2176</v>
      </c>
      <c r="J825" s="454">
        <v>145</v>
      </c>
      <c r="K825" s="454" t="s">
        <v>347</v>
      </c>
      <c r="L825" s="435" t="s">
        <v>2177</v>
      </c>
      <c r="M825" s="267"/>
    </row>
    <row r="826" spans="1:13" ht="63.75" x14ac:dyDescent="0.2">
      <c r="A826" s="233"/>
      <c r="B826" s="233"/>
      <c r="C826" s="233"/>
      <c r="D826" s="1038" t="s">
        <v>2172</v>
      </c>
      <c r="E826" s="531" t="s">
        <v>1667</v>
      </c>
      <c r="F826" s="531" t="s">
        <v>370</v>
      </c>
      <c r="G826" s="530">
        <v>1</v>
      </c>
      <c r="H826" s="497" t="s">
        <v>351</v>
      </c>
      <c r="I826" s="442" t="s">
        <v>2178</v>
      </c>
      <c r="J826" s="542">
        <v>132</v>
      </c>
      <c r="K826" s="454" t="s">
        <v>347</v>
      </c>
      <c r="L826" s="435" t="s">
        <v>2179</v>
      </c>
      <c r="M826" s="267"/>
    </row>
    <row r="827" spans="1:13" ht="38.25" x14ac:dyDescent="0.2">
      <c r="A827" s="233"/>
      <c r="B827" s="233"/>
      <c r="C827" s="233"/>
      <c r="D827" s="1038" t="s">
        <v>2172</v>
      </c>
      <c r="E827" s="531" t="s">
        <v>390</v>
      </c>
      <c r="F827" s="531" t="s">
        <v>391</v>
      </c>
      <c r="G827" s="530">
        <v>1</v>
      </c>
      <c r="H827" s="497" t="s">
        <v>535</v>
      </c>
      <c r="I827" s="544" t="s">
        <v>2180</v>
      </c>
      <c r="J827" s="454">
        <v>736</v>
      </c>
      <c r="K827" s="484" t="s">
        <v>2181</v>
      </c>
      <c r="L827" s="435" t="s">
        <v>2182</v>
      </c>
      <c r="M827" s="267"/>
    </row>
    <row r="828" spans="1:13" ht="25.5" x14ac:dyDescent="0.2">
      <c r="A828" s="233"/>
      <c r="B828" s="233"/>
      <c r="C828" s="233"/>
      <c r="D828" s="1040" t="s">
        <v>2183</v>
      </c>
      <c r="E828" s="693" t="s">
        <v>361</v>
      </c>
      <c r="F828" s="694" t="s">
        <v>350</v>
      </c>
      <c r="G828" s="694">
        <v>1</v>
      </c>
      <c r="H828" s="728" t="s">
        <v>1721</v>
      </c>
      <c r="I828" s="439"/>
      <c r="J828" s="452"/>
      <c r="K828" s="904"/>
      <c r="L828" s="696"/>
      <c r="M828" s="267"/>
    </row>
    <row r="829" spans="1:13" ht="38.25" x14ac:dyDescent="0.2">
      <c r="A829" s="245"/>
      <c r="B829" s="245"/>
      <c r="C829" s="245"/>
      <c r="D829" s="1040" t="s">
        <v>2183</v>
      </c>
      <c r="E829" s="693" t="s">
        <v>395</v>
      </c>
      <c r="F829" s="694" t="s">
        <v>350</v>
      </c>
      <c r="G829" s="694">
        <v>1</v>
      </c>
      <c r="H829" s="728" t="s">
        <v>2184</v>
      </c>
      <c r="I829" s="1149" t="s">
        <v>2185</v>
      </c>
      <c r="J829" s="1151">
        <v>1085</v>
      </c>
      <c r="K829" s="903" t="s">
        <v>1544</v>
      </c>
      <c r="L829" s="1098" t="s">
        <v>2186</v>
      </c>
      <c r="M829" s="267"/>
    </row>
    <row r="830" spans="1:13" ht="25.5" x14ac:dyDescent="0.2">
      <c r="A830" s="245"/>
      <c r="B830" s="245"/>
      <c r="C830" s="245"/>
      <c r="D830" s="1040" t="s">
        <v>2183</v>
      </c>
      <c r="E830" s="693" t="s">
        <v>396</v>
      </c>
      <c r="F830" s="694" t="s">
        <v>350</v>
      </c>
      <c r="G830" s="694">
        <v>1</v>
      </c>
      <c r="H830" s="728" t="s">
        <v>1721</v>
      </c>
      <c r="I830" s="1129" t="s">
        <v>2187</v>
      </c>
      <c r="J830" s="1158">
        <v>1102</v>
      </c>
      <c r="K830" s="1126" t="s">
        <v>409</v>
      </c>
      <c r="L830" s="788" t="s">
        <v>2188</v>
      </c>
      <c r="M830" s="267"/>
    </row>
    <row r="831" spans="1:13" x14ac:dyDescent="0.2">
      <c r="A831" s="245"/>
      <c r="B831" s="245"/>
      <c r="C831" s="245"/>
      <c r="D831" s="1065" t="s">
        <v>2189</v>
      </c>
      <c r="E831" s="481" t="s">
        <v>340</v>
      </c>
      <c r="F831" s="481"/>
      <c r="G831" s="482">
        <v>1</v>
      </c>
      <c r="H831" s="971" t="s">
        <v>341</v>
      </c>
      <c r="I831" s="451"/>
      <c r="J831" s="450"/>
      <c r="K831" s="450"/>
      <c r="L831" s="435"/>
      <c r="M831" s="267"/>
    </row>
    <row r="832" spans="1:13" x14ac:dyDescent="0.2">
      <c r="A832" s="254"/>
      <c r="B832" s="254"/>
      <c r="C832" s="254"/>
      <c r="D832" s="1046" t="s">
        <v>2190</v>
      </c>
      <c r="E832" s="697" t="s">
        <v>340</v>
      </c>
      <c r="F832" s="697"/>
      <c r="G832" s="698">
        <v>1</v>
      </c>
      <c r="H832" s="699" t="s">
        <v>341</v>
      </c>
      <c r="I832" s="699"/>
      <c r="J832" s="698"/>
      <c r="K832" s="698"/>
      <c r="L832" s="696"/>
      <c r="M832" s="267"/>
    </row>
    <row r="833" spans="1:13" x14ac:dyDescent="0.2">
      <c r="A833" s="246"/>
      <c r="B833" s="246"/>
      <c r="C833" s="246"/>
      <c r="D833" s="411" t="s">
        <v>2191</v>
      </c>
      <c r="E833" s="409" t="s">
        <v>343</v>
      </c>
      <c r="F833" s="409" t="s">
        <v>2192</v>
      </c>
      <c r="G833" s="407">
        <v>2</v>
      </c>
      <c r="H833" s="405" t="s">
        <v>2193</v>
      </c>
      <c r="I833" s="483"/>
      <c r="J833" s="572"/>
      <c r="K833" s="459"/>
      <c r="L833" s="435"/>
      <c r="M833" s="267"/>
    </row>
    <row r="834" spans="1:13" x14ac:dyDescent="0.2">
      <c r="A834" s="233"/>
      <c r="B834" s="233"/>
      <c r="C834" s="233"/>
      <c r="D834" s="410"/>
      <c r="E834" s="408"/>
      <c r="F834" s="408"/>
      <c r="G834" s="406"/>
      <c r="H834" s="404"/>
      <c r="I834" s="483"/>
      <c r="J834" s="572"/>
      <c r="K834" s="459"/>
      <c r="L834" s="435"/>
      <c r="M834" s="267"/>
    </row>
    <row r="835" spans="1:13" ht="63.75" x14ac:dyDescent="0.2">
      <c r="A835" s="233"/>
      <c r="B835" s="233"/>
      <c r="C835" s="233"/>
      <c r="D835" s="411" t="s">
        <v>2191</v>
      </c>
      <c r="E835" s="409" t="s">
        <v>363</v>
      </c>
      <c r="F835" s="409" t="s">
        <v>364</v>
      </c>
      <c r="G835" s="407">
        <v>2</v>
      </c>
      <c r="H835" s="405" t="s">
        <v>2193</v>
      </c>
      <c r="I835" s="647" t="s">
        <v>2194</v>
      </c>
      <c r="J835" s="546" t="s">
        <v>2195</v>
      </c>
      <c r="K835" s="459" t="s">
        <v>454</v>
      </c>
      <c r="L835" s="435" t="s">
        <v>2196</v>
      </c>
      <c r="M835" s="267"/>
    </row>
    <row r="836" spans="1:13" x14ac:dyDescent="0.2">
      <c r="A836" s="233"/>
      <c r="B836" s="233"/>
      <c r="C836" s="233"/>
      <c r="D836" s="410"/>
      <c r="E836" s="408"/>
      <c r="F836" s="408"/>
      <c r="G836" s="406"/>
      <c r="H836" s="404"/>
      <c r="I836" s="442"/>
      <c r="J836" s="542"/>
      <c r="K836" s="459"/>
      <c r="L836" s="435"/>
      <c r="M836" s="267"/>
    </row>
    <row r="837" spans="1:13" x14ac:dyDescent="0.2">
      <c r="A837" s="233"/>
      <c r="B837" s="233"/>
      <c r="C837" s="233"/>
      <c r="D837" s="411" t="s">
        <v>2191</v>
      </c>
      <c r="E837" s="409" t="s">
        <v>369</v>
      </c>
      <c r="F837" s="409" t="s">
        <v>2197</v>
      </c>
      <c r="G837" s="407">
        <v>2</v>
      </c>
      <c r="H837" s="405" t="s">
        <v>2193</v>
      </c>
      <c r="I837" s="442" t="s">
        <v>2198</v>
      </c>
      <c r="J837" s="542">
        <v>1005</v>
      </c>
      <c r="K837" s="459" t="s">
        <v>454</v>
      </c>
      <c r="L837" s="431" t="s">
        <v>2199</v>
      </c>
      <c r="M837" s="267"/>
    </row>
    <row r="838" spans="1:13" x14ac:dyDescent="0.2">
      <c r="A838" s="233"/>
      <c r="B838" s="233"/>
      <c r="C838" s="233"/>
      <c r="D838" s="410"/>
      <c r="E838" s="408"/>
      <c r="F838" s="408"/>
      <c r="G838" s="406"/>
      <c r="H838" s="404"/>
      <c r="I838" s="544"/>
      <c r="J838" s="454"/>
      <c r="K838" s="459"/>
      <c r="L838" s="435"/>
      <c r="M838" s="267"/>
    </row>
    <row r="839" spans="1:13" ht="38.25" x14ac:dyDescent="0.2">
      <c r="A839" s="233"/>
      <c r="B839" s="233"/>
      <c r="C839" s="233"/>
      <c r="D839" s="1038" t="s">
        <v>2191</v>
      </c>
      <c r="E839" s="531" t="s">
        <v>2200</v>
      </c>
      <c r="F839" s="531" t="s">
        <v>2201</v>
      </c>
      <c r="G839" s="530">
        <v>1</v>
      </c>
      <c r="H839" s="497" t="s">
        <v>2193</v>
      </c>
      <c r="I839" s="573" t="s">
        <v>2202</v>
      </c>
      <c r="J839" s="491">
        <v>571</v>
      </c>
      <c r="K839" s="484" t="s">
        <v>698</v>
      </c>
      <c r="L839" s="435" t="s">
        <v>2203</v>
      </c>
      <c r="M839" s="267"/>
    </row>
    <row r="840" spans="1:13" ht="25.5" x14ac:dyDescent="0.2">
      <c r="A840" s="233"/>
      <c r="B840" s="233"/>
      <c r="C840" s="233"/>
      <c r="D840" s="1046" t="s">
        <v>2204</v>
      </c>
      <c r="E840" s="697" t="s">
        <v>361</v>
      </c>
      <c r="F840" s="698" t="s">
        <v>350</v>
      </c>
      <c r="G840" s="698">
        <v>1</v>
      </c>
      <c r="H840" s="699" t="s">
        <v>1721</v>
      </c>
      <c r="I840" s="699"/>
      <c r="J840" s="698"/>
      <c r="K840" s="698"/>
      <c r="L840" s="696"/>
      <c r="M840" s="267"/>
    </row>
    <row r="841" spans="1:13" ht="25.5" x14ac:dyDescent="0.2">
      <c r="A841" s="246"/>
      <c r="B841" s="246"/>
      <c r="C841" s="246"/>
      <c r="D841" s="1046" t="s">
        <v>2204</v>
      </c>
      <c r="E841" s="697" t="s">
        <v>395</v>
      </c>
      <c r="F841" s="698" t="s">
        <v>350</v>
      </c>
      <c r="G841" s="698">
        <v>1</v>
      </c>
      <c r="H841" s="699" t="s">
        <v>1721</v>
      </c>
      <c r="I841" s="699"/>
      <c r="J841" s="698"/>
      <c r="K841" s="698"/>
      <c r="L841" s="696"/>
      <c r="M841" s="267"/>
    </row>
    <row r="842" spans="1:13" ht="63.75" x14ac:dyDescent="0.2">
      <c r="A842" s="246"/>
      <c r="B842" s="246"/>
      <c r="C842" s="246"/>
      <c r="D842" s="1038" t="s">
        <v>2205</v>
      </c>
      <c r="E842" s="531" t="s">
        <v>412</v>
      </c>
      <c r="F842" s="531" t="s">
        <v>2206</v>
      </c>
      <c r="G842" s="530">
        <v>1</v>
      </c>
      <c r="H842" s="492" t="s">
        <v>2207</v>
      </c>
      <c r="I842" s="483" t="s">
        <v>2208</v>
      </c>
      <c r="J842" s="454">
        <v>690</v>
      </c>
      <c r="K842" s="454" t="s">
        <v>2209</v>
      </c>
      <c r="L842" s="435" t="s">
        <v>2210</v>
      </c>
      <c r="M842" s="267"/>
    </row>
    <row r="843" spans="1:13" ht="38.25" x14ac:dyDescent="0.2">
      <c r="A843" s="233"/>
      <c r="B843" s="233"/>
      <c r="C843" s="233"/>
      <c r="D843" s="1038" t="s">
        <v>2205</v>
      </c>
      <c r="E843" s="531" t="s">
        <v>415</v>
      </c>
      <c r="F843" s="531" t="s">
        <v>2211</v>
      </c>
      <c r="G843" s="530">
        <v>1</v>
      </c>
      <c r="H843" s="492" t="s">
        <v>2207</v>
      </c>
      <c r="I843" s="436"/>
      <c r="J843" s="454"/>
      <c r="K843" s="459"/>
      <c r="L843" s="435"/>
      <c r="M843" s="267"/>
    </row>
    <row r="844" spans="1:13" ht="51" x14ac:dyDescent="0.2">
      <c r="A844" s="233"/>
      <c r="B844" s="233"/>
      <c r="C844" s="233"/>
      <c r="D844" s="1038" t="s">
        <v>2205</v>
      </c>
      <c r="E844" s="531" t="s">
        <v>483</v>
      </c>
      <c r="F844" s="531" t="s">
        <v>2212</v>
      </c>
      <c r="G844" s="530">
        <v>1</v>
      </c>
      <c r="H844" s="492" t="s">
        <v>2207</v>
      </c>
      <c r="I844" s="571" t="s">
        <v>2213</v>
      </c>
      <c r="J844" s="503">
        <v>465</v>
      </c>
      <c r="K844" s="459" t="s">
        <v>347</v>
      </c>
      <c r="L844" s="435" t="s">
        <v>2214</v>
      </c>
      <c r="M844" s="267"/>
    </row>
    <row r="845" spans="1:13" ht="38.25" x14ac:dyDescent="0.2">
      <c r="A845" s="233"/>
      <c r="B845" s="233"/>
      <c r="C845" s="233"/>
      <c r="D845" s="1038" t="s">
        <v>2205</v>
      </c>
      <c r="E845" s="531" t="s">
        <v>484</v>
      </c>
      <c r="F845" s="531" t="s">
        <v>2215</v>
      </c>
      <c r="G845" s="530">
        <v>1</v>
      </c>
      <c r="H845" s="492" t="s">
        <v>2207</v>
      </c>
      <c r="I845" s="483"/>
      <c r="J845" s="454"/>
      <c r="K845" s="459"/>
      <c r="L845" s="435"/>
      <c r="M845" s="267"/>
    </row>
    <row r="846" spans="1:13" ht="38.25" x14ac:dyDescent="0.2">
      <c r="A846" s="233"/>
      <c r="B846" s="233"/>
      <c r="C846" s="233"/>
      <c r="D846" s="1038" t="s">
        <v>2205</v>
      </c>
      <c r="E846" s="531" t="s">
        <v>550</v>
      </c>
      <c r="F846" s="531" t="s">
        <v>2216</v>
      </c>
      <c r="G846" s="530">
        <v>1</v>
      </c>
      <c r="H846" s="492" t="s">
        <v>2207</v>
      </c>
      <c r="I846" s="574"/>
      <c r="J846" s="486"/>
      <c r="K846" s="490"/>
      <c r="L846" s="435"/>
      <c r="M846" s="267"/>
    </row>
    <row r="847" spans="1:13" ht="63.75" x14ac:dyDescent="0.2">
      <c r="A847" s="233"/>
      <c r="B847" s="233"/>
      <c r="C847" s="233"/>
      <c r="D847" s="411" t="s">
        <v>2205</v>
      </c>
      <c r="E847" s="409" t="s">
        <v>557</v>
      </c>
      <c r="F847" s="409" t="s">
        <v>2217</v>
      </c>
      <c r="G847" s="407">
        <v>2</v>
      </c>
      <c r="H847" s="405" t="s">
        <v>2207</v>
      </c>
      <c r="I847" s="575" t="s">
        <v>2218</v>
      </c>
      <c r="J847" s="491">
        <v>142</v>
      </c>
      <c r="K847" s="491" t="s">
        <v>930</v>
      </c>
      <c r="L847" s="435" t="s">
        <v>2219</v>
      </c>
      <c r="M847" s="267"/>
    </row>
    <row r="848" spans="1:13" ht="25.5" x14ac:dyDescent="0.2">
      <c r="A848" s="233"/>
      <c r="B848" s="233"/>
      <c r="C848" s="233"/>
      <c r="D848" s="410"/>
      <c r="E848" s="408"/>
      <c r="F848" s="408"/>
      <c r="G848" s="406"/>
      <c r="H848" s="404"/>
      <c r="I848" s="1109" t="s">
        <v>2220</v>
      </c>
      <c r="J848" s="1118">
        <v>892</v>
      </c>
      <c r="K848" s="638" t="s">
        <v>2221</v>
      </c>
      <c r="L848" s="1186" t="s">
        <v>2222</v>
      </c>
      <c r="M848" s="267"/>
    </row>
    <row r="849" spans="1:13" ht="38.25" x14ac:dyDescent="0.2">
      <c r="A849" s="233"/>
      <c r="B849" s="233"/>
      <c r="C849" s="233"/>
      <c r="D849" s="983" t="s">
        <v>2205</v>
      </c>
      <c r="E849" s="492" t="s">
        <v>2223</v>
      </c>
      <c r="F849" s="492" t="s">
        <v>1865</v>
      </c>
      <c r="G849" s="532">
        <v>1</v>
      </c>
      <c r="H849" s="492" t="s">
        <v>2207</v>
      </c>
      <c r="I849" s="559" t="s">
        <v>2224</v>
      </c>
      <c r="J849" s="495">
        <v>245</v>
      </c>
      <c r="K849" s="463" t="s">
        <v>347</v>
      </c>
      <c r="L849" s="496" t="s">
        <v>2225</v>
      </c>
      <c r="M849" s="267"/>
    </row>
    <row r="850" spans="1:13" ht="38.25" x14ac:dyDescent="0.2">
      <c r="A850" s="233"/>
      <c r="B850" s="233"/>
      <c r="C850" s="233"/>
      <c r="D850" s="983" t="s">
        <v>2205</v>
      </c>
      <c r="E850" s="492" t="s">
        <v>2226</v>
      </c>
      <c r="F850" s="492" t="s">
        <v>1865</v>
      </c>
      <c r="G850" s="532">
        <v>1</v>
      </c>
      <c r="H850" s="492" t="s">
        <v>2207</v>
      </c>
      <c r="I850" s="460"/>
      <c r="J850" s="461"/>
      <c r="K850" s="463"/>
      <c r="L850" s="435"/>
      <c r="M850" s="267"/>
    </row>
    <row r="851" spans="1:13" ht="38.25" x14ac:dyDescent="0.2">
      <c r="A851" s="233"/>
      <c r="B851" s="233"/>
      <c r="C851" s="233"/>
      <c r="D851" s="983" t="s">
        <v>2205</v>
      </c>
      <c r="E851" s="492" t="s">
        <v>2227</v>
      </c>
      <c r="F851" s="492" t="s">
        <v>1865</v>
      </c>
      <c r="G851" s="530">
        <v>1</v>
      </c>
      <c r="H851" s="492" t="s">
        <v>2207</v>
      </c>
      <c r="I851" s="460"/>
      <c r="J851" s="461"/>
      <c r="K851" s="463"/>
      <c r="L851" s="435"/>
      <c r="M851" s="267"/>
    </row>
    <row r="852" spans="1:13" ht="89.25" x14ac:dyDescent="0.2">
      <c r="A852" s="233"/>
      <c r="B852" s="233"/>
      <c r="C852" s="233"/>
      <c r="D852" s="411" t="s">
        <v>2205</v>
      </c>
      <c r="E852" s="409" t="s">
        <v>425</v>
      </c>
      <c r="F852" s="409" t="s">
        <v>1732</v>
      </c>
      <c r="G852" s="407">
        <v>2</v>
      </c>
      <c r="H852" s="405" t="s">
        <v>2207</v>
      </c>
      <c r="I852" s="460" t="s">
        <v>2228</v>
      </c>
      <c r="J852" s="461">
        <v>661</v>
      </c>
      <c r="K852" s="463" t="s">
        <v>454</v>
      </c>
      <c r="L852" s="435" t="s">
        <v>2229</v>
      </c>
      <c r="M852" s="267"/>
    </row>
    <row r="853" spans="1:13" x14ac:dyDescent="0.2">
      <c r="A853" s="233"/>
      <c r="B853" s="233"/>
      <c r="C853" s="233"/>
      <c r="D853" s="410"/>
      <c r="E853" s="408"/>
      <c r="F853" s="408"/>
      <c r="G853" s="406"/>
      <c r="H853" s="404"/>
      <c r="I853" s="460"/>
      <c r="J853" s="461"/>
      <c r="K853" s="463"/>
      <c r="L853" s="435"/>
      <c r="M853" s="267"/>
    </row>
    <row r="854" spans="1:13" ht="51" x14ac:dyDescent="0.2">
      <c r="A854" s="233"/>
      <c r="B854" s="233"/>
      <c r="C854" s="233"/>
      <c r="D854" s="411" t="s">
        <v>2205</v>
      </c>
      <c r="E854" s="409" t="s">
        <v>490</v>
      </c>
      <c r="F854" s="409" t="s">
        <v>1734</v>
      </c>
      <c r="G854" s="407">
        <v>2</v>
      </c>
      <c r="H854" s="405" t="s">
        <v>2207</v>
      </c>
      <c r="I854" s="460" t="s">
        <v>2230</v>
      </c>
      <c r="J854" s="461">
        <v>217</v>
      </c>
      <c r="K854" s="463" t="s">
        <v>347</v>
      </c>
      <c r="L854" s="435" t="s">
        <v>2231</v>
      </c>
      <c r="M854" s="267"/>
    </row>
    <row r="855" spans="1:13" x14ac:dyDescent="0.2">
      <c r="A855" s="233"/>
      <c r="B855" s="233"/>
      <c r="C855" s="233"/>
      <c r="D855" s="410"/>
      <c r="E855" s="408"/>
      <c r="F855" s="408"/>
      <c r="G855" s="406"/>
      <c r="H855" s="404"/>
      <c r="I855" s="460"/>
      <c r="J855" s="461"/>
      <c r="K855" s="463"/>
      <c r="L855" s="435"/>
      <c r="M855" s="267"/>
    </row>
    <row r="856" spans="1:13" x14ac:dyDescent="0.2">
      <c r="A856" s="233"/>
      <c r="B856" s="233"/>
      <c r="C856" s="233"/>
      <c r="D856" s="411" t="s">
        <v>2205</v>
      </c>
      <c r="E856" s="409" t="s">
        <v>435</v>
      </c>
      <c r="F856" s="409" t="s">
        <v>1738</v>
      </c>
      <c r="G856" s="407">
        <v>2</v>
      </c>
      <c r="H856" s="405" t="s">
        <v>2207</v>
      </c>
      <c r="I856" s="460" t="s">
        <v>2232</v>
      </c>
      <c r="J856" s="461">
        <v>474</v>
      </c>
      <c r="K856" s="463" t="s">
        <v>347</v>
      </c>
      <c r="L856" s="435" t="s">
        <v>2233</v>
      </c>
    </row>
    <row r="857" spans="1:13" x14ac:dyDescent="0.2">
      <c r="A857" s="233"/>
      <c r="B857" s="233"/>
      <c r="C857" s="233"/>
      <c r="D857" s="410"/>
      <c r="E857" s="408"/>
      <c r="F857" s="408"/>
      <c r="G857" s="406"/>
      <c r="H857" s="404"/>
      <c r="I857" s="460"/>
      <c r="J857" s="461"/>
      <c r="K857" s="463"/>
      <c r="L857" s="435"/>
    </row>
    <row r="858" spans="1:13" ht="63.75" x14ac:dyDescent="0.2">
      <c r="A858" s="233"/>
      <c r="B858" s="233"/>
      <c r="C858" s="233"/>
      <c r="D858" s="375" t="s">
        <v>2205</v>
      </c>
      <c r="E858" s="407" t="s">
        <v>440</v>
      </c>
      <c r="F858" s="407" t="s">
        <v>1743</v>
      </c>
      <c r="G858" s="407">
        <v>2</v>
      </c>
      <c r="H858" s="405" t="s">
        <v>2207</v>
      </c>
      <c r="I858" s="1027" t="s">
        <v>2234</v>
      </c>
      <c r="J858" s="555">
        <v>263</v>
      </c>
      <c r="K858" s="463" t="s">
        <v>347</v>
      </c>
      <c r="L858" s="435" t="s">
        <v>2235</v>
      </c>
    </row>
    <row r="859" spans="1:13" x14ac:dyDescent="0.2">
      <c r="A859" s="233"/>
      <c r="B859" s="233"/>
      <c r="C859" s="233"/>
      <c r="D859" s="374"/>
      <c r="E859" s="406"/>
      <c r="F859" s="406"/>
      <c r="G859" s="406"/>
      <c r="H859" s="404"/>
      <c r="I859" s="576"/>
      <c r="J859" s="577"/>
      <c r="K859" s="463"/>
      <c r="L859" s="435"/>
    </row>
    <row r="860" spans="1:13" x14ac:dyDescent="0.2">
      <c r="A860" s="233"/>
      <c r="B860" s="233"/>
      <c r="C860" s="233"/>
      <c r="D860" s="375" t="s">
        <v>2205</v>
      </c>
      <c r="E860" s="407" t="s">
        <v>497</v>
      </c>
      <c r="F860" s="407" t="s">
        <v>2236</v>
      </c>
      <c r="G860" s="407">
        <v>2</v>
      </c>
      <c r="H860" s="405" t="s">
        <v>2207</v>
      </c>
      <c r="I860" s="1095" t="s">
        <v>2237</v>
      </c>
      <c r="J860" s="1104">
        <v>887</v>
      </c>
      <c r="K860" s="999" t="s">
        <v>1544</v>
      </c>
      <c r="L860" s="1102" t="s">
        <v>1538</v>
      </c>
    </row>
    <row r="861" spans="1:13" ht="25.5" x14ac:dyDescent="0.2">
      <c r="A861" s="233"/>
      <c r="B861" s="233"/>
      <c r="C861" s="233"/>
      <c r="D861" s="374"/>
      <c r="E861" s="406"/>
      <c r="F861" s="406"/>
      <c r="G861" s="406"/>
      <c r="H861" s="404"/>
      <c r="I861" s="557" t="s">
        <v>2238</v>
      </c>
      <c r="J861" s="461">
        <v>790</v>
      </c>
      <c r="K861" s="524" t="s">
        <v>419</v>
      </c>
      <c r="L861" s="435" t="s">
        <v>1538</v>
      </c>
    </row>
    <row r="862" spans="1:13" ht="38.25" x14ac:dyDescent="0.2">
      <c r="A862" s="233"/>
      <c r="B862" s="233"/>
      <c r="C862" s="233"/>
      <c r="D862" s="1047" t="s">
        <v>2205</v>
      </c>
      <c r="E862" s="539" t="s">
        <v>927</v>
      </c>
      <c r="F862" s="539" t="s">
        <v>2239</v>
      </c>
      <c r="G862" s="536">
        <v>1</v>
      </c>
      <c r="H862" s="492" t="s">
        <v>2207</v>
      </c>
      <c r="I862" s="557"/>
      <c r="J862" s="461"/>
      <c r="K862" s="524" t="s">
        <v>2240</v>
      </c>
      <c r="L862" s="516" t="s">
        <v>2241</v>
      </c>
    </row>
    <row r="863" spans="1:13" s="268" customFormat="1" ht="76.5" x14ac:dyDescent="0.2">
      <c r="A863" s="247"/>
      <c r="B863" s="247"/>
      <c r="C863" s="247"/>
      <c r="D863" s="411" t="s">
        <v>2205</v>
      </c>
      <c r="E863" s="377" t="s">
        <v>2242</v>
      </c>
      <c r="F863" s="377" t="s">
        <v>2243</v>
      </c>
      <c r="G863" s="379">
        <v>2</v>
      </c>
      <c r="H863" s="405" t="s">
        <v>2207</v>
      </c>
      <c r="I863" s="578" t="s">
        <v>2244</v>
      </c>
      <c r="J863" s="579">
        <v>737</v>
      </c>
      <c r="K863" s="463" t="s">
        <v>454</v>
      </c>
      <c r="L863" s="435" t="s">
        <v>2245</v>
      </c>
      <c r="M863" s="264"/>
    </row>
    <row r="864" spans="1:13" s="268" customFormat="1" x14ac:dyDescent="0.2">
      <c r="A864" s="233"/>
      <c r="B864" s="247"/>
      <c r="C864" s="247"/>
      <c r="D864" s="410"/>
      <c r="E864" s="376"/>
      <c r="F864" s="376"/>
      <c r="G864" s="378"/>
      <c r="H864" s="404"/>
      <c r="I864" s="578"/>
      <c r="J864" s="579"/>
      <c r="K864" s="463"/>
      <c r="L864" s="435"/>
      <c r="M864" s="264"/>
    </row>
    <row r="865" spans="1:13" s="268" customFormat="1" ht="51" x14ac:dyDescent="0.2">
      <c r="A865" s="233"/>
      <c r="B865" s="247"/>
      <c r="C865" s="247"/>
      <c r="D865" s="411" t="s">
        <v>2205</v>
      </c>
      <c r="E865" s="377" t="s">
        <v>2246</v>
      </c>
      <c r="F865" s="377" t="s">
        <v>1209</v>
      </c>
      <c r="G865" s="379">
        <v>2</v>
      </c>
      <c r="H865" s="405" t="s">
        <v>2207</v>
      </c>
      <c r="I865" s="580" t="s">
        <v>2247</v>
      </c>
      <c r="J865" s="494">
        <v>67</v>
      </c>
      <c r="K865" s="463" t="s">
        <v>347</v>
      </c>
      <c r="L865" s="435" t="s">
        <v>2248</v>
      </c>
      <c r="M865" s="264"/>
    </row>
    <row r="866" spans="1:13" s="268" customFormat="1" x14ac:dyDescent="0.2">
      <c r="A866" s="233"/>
      <c r="B866" s="247"/>
      <c r="C866" s="247"/>
      <c r="D866" s="410"/>
      <c r="E866" s="376"/>
      <c r="F866" s="376"/>
      <c r="G866" s="378"/>
      <c r="H866" s="404"/>
      <c r="I866" s="578"/>
      <c r="J866" s="579"/>
      <c r="K866" s="463"/>
      <c r="L866" s="435"/>
      <c r="M866" s="264"/>
    </row>
    <row r="867" spans="1:13" s="268" customFormat="1" x14ac:dyDescent="0.2">
      <c r="A867" s="233"/>
      <c r="B867" s="247"/>
      <c r="C867" s="247"/>
      <c r="D867" s="411" t="s">
        <v>2205</v>
      </c>
      <c r="E867" s="409" t="s">
        <v>499</v>
      </c>
      <c r="F867" s="409" t="s">
        <v>2249</v>
      </c>
      <c r="G867" s="407">
        <v>2</v>
      </c>
      <c r="H867" s="405" t="s">
        <v>2207</v>
      </c>
      <c r="I867" s="581" t="s">
        <v>2250</v>
      </c>
      <c r="J867" s="582">
        <v>593</v>
      </c>
      <c r="K867" s="561" t="s">
        <v>836</v>
      </c>
      <c r="L867" s="435" t="s">
        <v>2251</v>
      </c>
      <c r="M867" s="264"/>
    </row>
    <row r="868" spans="1:13" x14ac:dyDescent="0.2">
      <c r="A868" s="233"/>
      <c r="B868" s="233"/>
      <c r="C868" s="233"/>
      <c r="D868" s="410"/>
      <c r="E868" s="408"/>
      <c r="F868" s="408"/>
      <c r="G868" s="406"/>
      <c r="H868" s="404"/>
      <c r="I868" s="581" t="s">
        <v>2252</v>
      </c>
      <c r="J868" s="582">
        <v>576</v>
      </c>
      <c r="K868" s="561" t="s">
        <v>1712</v>
      </c>
      <c r="L868" s="435"/>
    </row>
    <row r="869" spans="1:13" ht="38.25" x14ac:dyDescent="0.2">
      <c r="A869" s="233"/>
      <c r="B869" s="233"/>
      <c r="C869" s="233"/>
      <c r="D869" s="411" t="s">
        <v>2205</v>
      </c>
      <c r="E869" s="409" t="s">
        <v>503</v>
      </c>
      <c r="F869" s="409" t="s">
        <v>2253</v>
      </c>
      <c r="G869" s="407">
        <v>2</v>
      </c>
      <c r="H869" s="405" t="s">
        <v>2207</v>
      </c>
      <c r="I869" s="581" t="s">
        <v>2254</v>
      </c>
      <c r="J869" s="582">
        <v>229</v>
      </c>
      <c r="K869" s="561" t="s">
        <v>1712</v>
      </c>
      <c r="L869" s="435" t="s">
        <v>2255</v>
      </c>
    </row>
    <row r="870" spans="1:13" ht="63.75" x14ac:dyDescent="0.2">
      <c r="A870" s="233"/>
      <c r="B870" s="233"/>
      <c r="C870" s="233"/>
      <c r="D870" s="410"/>
      <c r="E870" s="408"/>
      <c r="F870" s="408"/>
      <c r="G870" s="406"/>
      <c r="H870" s="404"/>
      <c r="I870" s="443" t="s">
        <v>2256</v>
      </c>
      <c r="J870" s="461">
        <v>81</v>
      </c>
      <c r="K870" s="463" t="s">
        <v>488</v>
      </c>
      <c r="L870" s="435" t="s">
        <v>2257</v>
      </c>
    </row>
    <row r="871" spans="1:13" x14ac:dyDescent="0.2">
      <c r="A871" s="233"/>
      <c r="B871" s="233"/>
      <c r="C871" s="233"/>
      <c r="D871" s="411" t="s">
        <v>2205</v>
      </c>
      <c r="E871" s="409" t="s">
        <v>783</v>
      </c>
      <c r="F871" s="409" t="s">
        <v>2258</v>
      </c>
      <c r="G871" s="379">
        <v>2</v>
      </c>
      <c r="H871" s="405" t="s">
        <v>2207</v>
      </c>
      <c r="I871" s="580" t="s">
        <v>2259</v>
      </c>
      <c r="J871" s="494">
        <v>244</v>
      </c>
      <c r="K871" s="524" t="s">
        <v>419</v>
      </c>
      <c r="L871" s="435"/>
    </row>
    <row r="872" spans="1:13" ht="38.25" x14ac:dyDescent="0.2">
      <c r="A872" s="233"/>
      <c r="B872" s="233"/>
      <c r="C872" s="233"/>
      <c r="D872" s="410"/>
      <c r="E872" s="408"/>
      <c r="F872" s="408"/>
      <c r="G872" s="378"/>
      <c r="H872" s="404"/>
      <c r="I872" s="460" t="s">
        <v>2260</v>
      </c>
      <c r="J872" s="461">
        <v>537</v>
      </c>
      <c r="K872" s="463" t="s">
        <v>613</v>
      </c>
      <c r="L872" s="435" t="s">
        <v>2261</v>
      </c>
      <c r="M872" s="267"/>
    </row>
    <row r="873" spans="1:13" ht="63.75" x14ac:dyDescent="0.2">
      <c r="A873" s="233"/>
      <c r="B873" s="233"/>
      <c r="C873" s="233"/>
      <c r="D873" s="411" t="s">
        <v>2205</v>
      </c>
      <c r="E873" s="409" t="s">
        <v>788</v>
      </c>
      <c r="F873" s="409" t="s">
        <v>2262</v>
      </c>
      <c r="G873" s="407">
        <v>2</v>
      </c>
      <c r="H873" s="405" t="s">
        <v>2207</v>
      </c>
      <c r="I873" s="581" t="s">
        <v>2263</v>
      </c>
      <c r="J873" s="582" t="s">
        <v>2264</v>
      </c>
      <c r="K873" s="561" t="s">
        <v>836</v>
      </c>
      <c r="L873" s="435" t="s">
        <v>2257</v>
      </c>
      <c r="M873" s="267"/>
    </row>
    <row r="874" spans="1:13" ht="63.75" x14ac:dyDescent="0.2">
      <c r="A874" s="233"/>
      <c r="B874" s="233"/>
      <c r="C874" s="233"/>
      <c r="D874" s="410"/>
      <c r="E874" s="408"/>
      <c r="F874" s="408"/>
      <c r="G874" s="406"/>
      <c r="H874" s="404"/>
      <c r="I874" s="460" t="s">
        <v>2265</v>
      </c>
      <c r="J874" s="461">
        <v>80</v>
      </c>
      <c r="K874" s="463" t="s">
        <v>2266</v>
      </c>
      <c r="L874" s="435" t="s">
        <v>2257</v>
      </c>
      <c r="M874" s="267"/>
    </row>
    <row r="875" spans="1:13" x14ac:dyDescent="0.2">
      <c r="A875" s="233"/>
      <c r="B875" s="233"/>
      <c r="C875" s="233"/>
      <c r="D875" s="411" t="s">
        <v>2205</v>
      </c>
      <c r="E875" s="409" t="s">
        <v>795</v>
      </c>
      <c r="F875" s="409" t="s">
        <v>2267</v>
      </c>
      <c r="G875" s="407">
        <v>2</v>
      </c>
      <c r="H875" s="405" t="s">
        <v>2207</v>
      </c>
      <c r="I875" s="580"/>
      <c r="J875" s="494"/>
      <c r="K875" s="494"/>
      <c r="L875" s="435"/>
      <c r="M875" s="267"/>
    </row>
    <row r="876" spans="1:13" x14ac:dyDescent="0.2">
      <c r="A876" s="233"/>
      <c r="B876" s="233"/>
      <c r="C876" s="233"/>
      <c r="D876" s="410"/>
      <c r="E876" s="408"/>
      <c r="F876" s="408"/>
      <c r="G876" s="406"/>
      <c r="H876" s="404"/>
      <c r="I876" s="461"/>
      <c r="J876" s="461"/>
      <c r="K876" s="463"/>
      <c r="L876" s="435"/>
      <c r="M876" s="267"/>
    </row>
    <row r="877" spans="1:13" ht="38.25" x14ac:dyDescent="0.2">
      <c r="A877" s="233"/>
      <c r="B877" s="233"/>
      <c r="C877" s="233"/>
      <c r="D877" s="1076" t="s">
        <v>2205</v>
      </c>
      <c r="E877" s="497" t="s">
        <v>2268</v>
      </c>
      <c r="F877" s="497" t="s">
        <v>1886</v>
      </c>
      <c r="G877" s="530">
        <v>1</v>
      </c>
      <c r="H877" s="492" t="s">
        <v>2269</v>
      </c>
      <c r="I877" s="460" t="s">
        <v>2270</v>
      </c>
      <c r="J877" s="461">
        <v>205</v>
      </c>
      <c r="K877" s="463" t="s">
        <v>347</v>
      </c>
      <c r="L877" s="435" t="s">
        <v>2271</v>
      </c>
      <c r="M877" s="267"/>
    </row>
    <row r="878" spans="1:13" ht="76.5" x14ac:dyDescent="0.2">
      <c r="A878" s="233"/>
      <c r="B878" s="233"/>
      <c r="C878" s="233"/>
      <c r="D878" s="1076" t="s">
        <v>2205</v>
      </c>
      <c r="E878" s="497" t="s">
        <v>2272</v>
      </c>
      <c r="F878" s="497" t="s">
        <v>1886</v>
      </c>
      <c r="G878" s="530">
        <v>1</v>
      </c>
      <c r="H878" s="492" t="s">
        <v>2269</v>
      </c>
      <c r="I878" s="580" t="s">
        <v>2273</v>
      </c>
      <c r="J878" s="494">
        <v>278</v>
      </c>
      <c r="K878" s="463" t="s">
        <v>347</v>
      </c>
      <c r="L878" s="435" t="s">
        <v>2274</v>
      </c>
      <c r="M878" s="267"/>
    </row>
    <row r="879" spans="1:13" ht="38.25" x14ac:dyDescent="0.2">
      <c r="A879" s="233"/>
      <c r="B879" s="233"/>
      <c r="C879" s="233"/>
      <c r="D879" s="983" t="s">
        <v>2205</v>
      </c>
      <c r="E879" s="492" t="s">
        <v>2275</v>
      </c>
      <c r="F879" s="492" t="s">
        <v>1886</v>
      </c>
      <c r="G879" s="532">
        <v>1</v>
      </c>
      <c r="H879" s="492" t="s">
        <v>2269</v>
      </c>
      <c r="I879" s="580"/>
      <c r="J879" s="494"/>
      <c r="K879" s="463"/>
      <c r="L879" s="435"/>
      <c r="M879" s="267"/>
    </row>
    <row r="880" spans="1:13" ht="38.25" x14ac:dyDescent="0.2">
      <c r="A880" s="233"/>
      <c r="B880" s="233"/>
      <c r="C880" s="233"/>
      <c r="D880" s="1038" t="s">
        <v>2205</v>
      </c>
      <c r="E880" s="531" t="s">
        <v>507</v>
      </c>
      <c r="F880" s="531" t="s">
        <v>1890</v>
      </c>
      <c r="G880" s="530">
        <v>1</v>
      </c>
      <c r="H880" s="492" t="s">
        <v>2207</v>
      </c>
      <c r="I880" s="1025" t="s">
        <v>2276</v>
      </c>
      <c r="J880" s="1026">
        <v>777</v>
      </c>
      <c r="K880" s="524" t="s">
        <v>419</v>
      </c>
      <c r="L880" s="435" t="s">
        <v>1749</v>
      </c>
      <c r="M880" s="267"/>
    </row>
    <row r="881" spans="1:13" ht="38.25" x14ac:dyDescent="0.2">
      <c r="A881" s="233"/>
      <c r="B881" s="233"/>
      <c r="C881" s="233"/>
      <c r="D881" s="1038" t="s">
        <v>2205</v>
      </c>
      <c r="E881" s="531" t="s">
        <v>510</v>
      </c>
      <c r="F881" s="531" t="s">
        <v>1890</v>
      </c>
      <c r="G881" s="530">
        <v>1</v>
      </c>
      <c r="H881" s="492" t="s">
        <v>2207</v>
      </c>
      <c r="I881" s="563" t="s">
        <v>2277</v>
      </c>
      <c r="J881" s="493">
        <v>709</v>
      </c>
      <c r="K881" s="524" t="s">
        <v>419</v>
      </c>
      <c r="L881" s="435" t="s">
        <v>2278</v>
      </c>
      <c r="M881" s="267"/>
    </row>
    <row r="882" spans="1:13" ht="38.25" x14ac:dyDescent="0.2">
      <c r="A882" s="233"/>
      <c r="B882" s="233"/>
      <c r="C882" s="233"/>
      <c r="D882" s="1038" t="s">
        <v>2205</v>
      </c>
      <c r="E882" s="531" t="s">
        <v>1517</v>
      </c>
      <c r="F882" s="531" t="s">
        <v>1890</v>
      </c>
      <c r="G882" s="530">
        <v>1</v>
      </c>
      <c r="H882" s="492" t="s">
        <v>2207</v>
      </c>
      <c r="I882" s="1095" t="s">
        <v>2279</v>
      </c>
      <c r="J882" s="1104">
        <v>622</v>
      </c>
      <c r="K882" s="999" t="s">
        <v>1544</v>
      </c>
      <c r="L882" s="1102" t="s">
        <v>2280</v>
      </c>
      <c r="M882" s="267"/>
    </row>
    <row r="883" spans="1:13" ht="38.25" x14ac:dyDescent="0.2">
      <c r="A883" s="233"/>
      <c r="B883" s="233"/>
      <c r="C883" s="233"/>
      <c r="D883" s="1038" t="s">
        <v>2205</v>
      </c>
      <c r="E883" s="531" t="s">
        <v>2281</v>
      </c>
      <c r="F883" s="531" t="s">
        <v>1890</v>
      </c>
      <c r="G883" s="530">
        <v>1</v>
      </c>
      <c r="H883" s="492" t="s">
        <v>2207</v>
      </c>
      <c r="I883" s="580"/>
      <c r="J883" s="494"/>
      <c r="K883" s="463"/>
      <c r="L883" s="435"/>
      <c r="M883" s="267"/>
    </row>
    <row r="884" spans="1:13" ht="63.75" x14ac:dyDescent="0.2">
      <c r="A884" s="233"/>
      <c r="B884" s="233"/>
      <c r="C884" s="233"/>
      <c r="D884" s="1038" t="s">
        <v>2205</v>
      </c>
      <c r="E884" s="531" t="s">
        <v>390</v>
      </c>
      <c r="F884" s="531" t="s">
        <v>391</v>
      </c>
      <c r="G884" s="530">
        <v>1</v>
      </c>
      <c r="H884" s="492" t="s">
        <v>2207</v>
      </c>
      <c r="I884" s="570" t="s">
        <v>2282</v>
      </c>
      <c r="J884" s="1024">
        <v>819</v>
      </c>
      <c r="K884" s="524" t="s">
        <v>419</v>
      </c>
      <c r="L884" s="435" t="s">
        <v>2283</v>
      </c>
      <c r="M884" s="267"/>
    </row>
    <row r="885" spans="1:13" ht="38.25" x14ac:dyDescent="0.2">
      <c r="A885" s="233"/>
      <c r="B885" s="233"/>
      <c r="C885" s="233"/>
      <c r="D885" s="983" t="s">
        <v>2205</v>
      </c>
      <c r="E885" s="492" t="s">
        <v>2284</v>
      </c>
      <c r="F885" s="492" t="s">
        <v>1058</v>
      </c>
      <c r="G885" s="532">
        <v>1</v>
      </c>
      <c r="H885" s="492" t="s">
        <v>2207</v>
      </c>
      <c r="I885" s="580" t="s">
        <v>2285</v>
      </c>
      <c r="J885" s="494">
        <v>271</v>
      </c>
      <c r="K885" s="463" t="s">
        <v>454</v>
      </c>
      <c r="L885" s="435" t="s">
        <v>2286</v>
      </c>
      <c r="M885" s="267"/>
    </row>
    <row r="886" spans="1:13" ht="38.25" x14ac:dyDescent="0.2">
      <c r="A886" s="233"/>
      <c r="B886" s="233"/>
      <c r="C886" s="233"/>
      <c r="D886" s="983" t="s">
        <v>2205</v>
      </c>
      <c r="E886" s="492" t="s">
        <v>2287</v>
      </c>
      <c r="F886" s="492" t="s">
        <v>1058</v>
      </c>
      <c r="G886" s="532">
        <v>1</v>
      </c>
      <c r="H886" s="492" t="s">
        <v>2207</v>
      </c>
      <c r="I886" s="580" t="s">
        <v>2288</v>
      </c>
      <c r="J886" s="494">
        <v>549</v>
      </c>
      <c r="K886" s="463" t="s">
        <v>347</v>
      </c>
      <c r="L886" s="435" t="s">
        <v>2286</v>
      </c>
      <c r="M886" s="267"/>
    </row>
    <row r="887" spans="1:13" ht="38.25" x14ac:dyDescent="0.2">
      <c r="A887" s="233"/>
      <c r="B887" s="233"/>
      <c r="C887" s="233"/>
      <c r="D887" s="983" t="s">
        <v>2205</v>
      </c>
      <c r="E887" s="492" t="s">
        <v>2289</v>
      </c>
      <c r="F887" s="492" t="s">
        <v>1058</v>
      </c>
      <c r="G887" s="532">
        <v>1</v>
      </c>
      <c r="H887" s="492" t="s">
        <v>2207</v>
      </c>
      <c r="I887" s="580"/>
      <c r="J887" s="494"/>
      <c r="K887" s="463"/>
      <c r="L887" s="435"/>
      <c r="M887" s="267"/>
    </row>
    <row r="888" spans="1:13" x14ac:dyDescent="0.2">
      <c r="A888" s="233"/>
      <c r="B888" s="233"/>
      <c r="C888" s="233"/>
      <c r="D888" s="411" t="s">
        <v>2205</v>
      </c>
      <c r="E888" s="409" t="s">
        <v>442</v>
      </c>
      <c r="F888" s="409" t="s">
        <v>1534</v>
      </c>
      <c r="G888" s="379">
        <v>2</v>
      </c>
      <c r="H888" s="405" t="s">
        <v>2207</v>
      </c>
      <c r="I888" s="460"/>
      <c r="J888" s="461"/>
      <c r="K888" s="463"/>
      <c r="L888" s="435"/>
      <c r="M888" s="267"/>
    </row>
    <row r="889" spans="1:13" x14ac:dyDescent="0.2">
      <c r="A889" s="233"/>
      <c r="B889" s="233"/>
      <c r="C889" s="233"/>
      <c r="D889" s="410"/>
      <c r="E889" s="408"/>
      <c r="F889" s="408"/>
      <c r="G889" s="378"/>
      <c r="H889" s="404"/>
      <c r="I889" s="460" t="s">
        <v>2290</v>
      </c>
      <c r="J889" s="461">
        <v>477</v>
      </c>
      <c r="K889" s="463" t="s">
        <v>384</v>
      </c>
      <c r="L889" s="435"/>
      <c r="M889" s="267"/>
    </row>
    <row r="890" spans="1:13" ht="102" x14ac:dyDescent="0.2">
      <c r="A890" s="233"/>
      <c r="B890" s="233"/>
      <c r="C890" s="233"/>
      <c r="D890" s="1040" t="s">
        <v>2291</v>
      </c>
      <c r="E890" s="902" t="s">
        <v>361</v>
      </c>
      <c r="F890" s="887" t="s">
        <v>350</v>
      </c>
      <c r="G890" s="887">
        <v>1</v>
      </c>
      <c r="H890" s="917" t="s">
        <v>1721</v>
      </c>
      <c r="I890" s="787" t="s">
        <v>2292</v>
      </c>
      <c r="J890" s="731">
        <v>84</v>
      </c>
      <c r="K890" s="464" t="s">
        <v>647</v>
      </c>
      <c r="L890" s="696" t="s">
        <v>2293</v>
      </c>
      <c r="M890" s="267"/>
    </row>
    <row r="891" spans="1:13" ht="38.25" x14ac:dyDescent="0.2">
      <c r="A891" s="245"/>
      <c r="B891" s="288"/>
      <c r="C891" s="288"/>
      <c r="D891" s="1040" t="s">
        <v>2291</v>
      </c>
      <c r="E891" s="909" t="s">
        <v>395</v>
      </c>
      <c r="F891" s="910" t="s">
        <v>350</v>
      </c>
      <c r="G891" s="910">
        <v>1</v>
      </c>
      <c r="H891" s="920" t="s">
        <v>351</v>
      </c>
      <c r="I891" s="911" t="s">
        <v>2294</v>
      </c>
      <c r="J891" s="912">
        <v>1076</v>
      </c>
      <c r="K891" s="912" t="s">
        <v>353</v>
      </c>
      <c r="L891" s="696" t="s">
        <v>2295</v>
      </c>
      <c r="M891" s="267"/>
    </row>
    <row r="892" spans="1:13" x14ac:dyDescent="0.2">
      <c r="A892" s="245"/>
      <c r="B892" s="288"/>
      <c r="C892" s="288"/>
      <c r="D892" s="411" t="s">
        <v>2296</v>
      </c>
      <c r="E892" s="409" t="s">
        <v>343</v>
      </c>
      <c r="F892" s="409" t="s">
        <v>2297</v>
      </c>
      <c r="G892" s="407">
        <v>3</v>
      </c>
      <c r="H892" s="405" t="s">
        <v>2298</v>
      </c>
      <c r="I892" s="496"/>
      <c r="J892" s="495"/>
      <c r="K892" s="495"/>
      <c r="L892" s="435"/>
      <c r="M892" s="267"/>
    </row>
    <row r="893" spans="1:13" x14ac:dyDescent="0.2">
      <c r="A893" s="233"/>
      <c r="B893" s="233"/>
      <c r="C893" s="233"/>
      <c r="D893" s="381"/>
      <c r="E893" s="380"/>
      <c r="F893" s="380"/>
      <c r="G893" s="402"/>
      <c r="H893" s="403"/>
      <c r="I893" s="496"/>
      <c r="J893" s="495"/>
      <c r="K893" s="495"/>
      <c r="L893" s="435"/>
      <c r="M893" s="267"/>
    </row>
    <row r="894" spans="1:13" x14ac:dyDescent="0.2">
      <c r="A894" s="233"/>
      <c r="B894" s="233"/>
      <c r="C894" s="233"/>
      <c r="D894" s="410"/>
      <c r="E894" s="408"/>
      <c r="F894" s="408"/>
      <c r="G894" s="406"/>
      <c r="H894" s="404"/>
      <c r="I894" s="496"/>
      <c r="J894" s="495"/>
      <c r="K894" s="495"/>
      <c r="L894" s="435"/>
      <c r="M894" s="267"/>
    </row>
    <row r="895" spans="1:13" ht="38.25" x14ac:dyDescent="0.2">
      <c r="A895" s="233"/>
      <c r="B895" s="233"/>
      <c r="C895" s="233"/>
      <c r="D895" s="411" t="s">
        <v>2296</v>
      </c>
      <c r="E895" s="409" t="s">
        <v>1667</v>
      </c>
      <c r="F895" s="409" t="s">
        <v>2299</v>
      </c>
      <c r="G895" s="407">
        <v>2</v>
      </c>
      <c r="H895" s="405" t="s">
        <v>2298</v>
      </c>
      <c r="I895" s="462" t="s">
        <v>2300</v>
      </c>
      <c r="J895" s="546">
        <v>658</v>
      </c>
      <c r="K895" s="467" t="s">
        <v>771</v>
      </c>
      <c r="L895" s="1156" t="s">
        <v>2301</v>
      </c>
      <c r="M895" s="267"/>
    </row>
    <row r="896" spans="1:13" x14ac:dyDescent="0.2">
      <c r="A896" s="233"/>
      <c r="B896" s="233"/>
      <c r="C896" s="233"/>
      <c r="D896" s="410"/>
      <c r="E896" s="408"/>
      <c r="F896" s="408"/>
      <c r="G896" s="406"/>
      <c r="H896" s="404"/>
      <c r="I896" s="498"/>
      <c r="J896" s="555"/>
      <c r="K896" s="467"/>
      <c r="L896" s="1157"/>
      <c r="M896" s="267"/>
    </row>
    <row r="897" spans="1:13" ht="38.25" x14ac:dyDescent="0.2">
      <c r="A897" s="233"/>
      <c r="B897" s="233"/>
      <c r="C897" s="233"/>
      <c r="D897" s="1038" t="s">
        <v>2296</v>
      </c>
      <c r="E897" s="531" t="s">
        <v>390</v>
      </c>
      <c r="F897" s="531" t="s">
        <v>391</v>
      </c>
      <c r="G897" s="530">
        <v>1</v>
      </c>
      <c r="H897" s="497" t="s">
        <v>535</v>
      </c>
      <c r="I897" s="498" t="s">
        <v>2302</v>
      </c>
      <c r="J897" s="555">
        <v>754</v>
      </c>
      <c r="K897" s="467" t="s">
        <v>771</v>
      </c>
      <c r="L897" s="435" t="s">
        <v>2303</v>
      </c>
      <c r="M897" s="267"/>
    </row>
    <row r="898" spans="1:13" x14ac:dyDescent="0.2">
      <c r="A898" s="233"/>
      <c r="B898" s="233"/>
      <c r="C898" s="233"/>
      <c r="D898" s="1046" t="s">
        <v>2304</v>
      </c>
      <c r="E898" s="697" t="s">
        <v>340</v>
      </c>
      <c r="F898" s="697"/>
      <c r="G898" s="698">
        <v>1</v>
      </c>
      <c r="H898" s="699" t="s">
        <v>341</v>
      </c>
      <c r="I898" s="699"/>
      <c r="J898" s="698"/>
      <c r="K898" s="698"/>
      <c r="L898" s="696"/>
      <c r="M898" s="267"/>
    </row>
    <row r="899" spans="1:13" x14ac:dyDescent="0.2">
      <c r="A899" s="246"/>
      <c r="B899" s="246"/>
      <c r="C899" s="246"/>
      <c r="D899" s="1065" t="s">
        <v>2305</v>
      </c>
      <c r="E899" s="481" t="s">
        <v>340</v>
      </c>
      <c r="F899" s="481"/>
      <c r="G899" s="482">
        <v>1</v>
      </c>
      <c r="H899" s="971" t="s">
        <v>341</v>
      </c>
      <c r="I899" s="451"/>
      <c r="J899" s="450"/>
      <c r="K899" s="450"/>
      <c r="L899" s="435"/>
      <c r="M899" s="267"/>
    </row>
    <row r="900" spans="1:13" x14ac:dyDescent="0.2">
      <c r="A900" s="254"/>
      <c r="B900" s="254"/>
      <c r="C900" s="254"/>
      <c r="D900" s="419" t="s">
        <v>2306</v>
      </c>
      <c r="E900" s="422" t="s">
        <v>343</v>
      </c>
      <c r="F900" s="422" t="s">
        <v>2307</v>
      </c>
      <c r="G900" s="415">
        <v>2</v>
      </c>
      <c r="H900" s="413" t="s">
        <v>2308</v>
      </c>
      <c r="I900" s="726"/>
      <c r="J900" s="727"/>
      <c r="K900" s="727"/>
      <c r="L900" s="696"/>
      <c r="M900" s="267"/>
    </row>
    <row r="901" spans="1:13" x14ac:dyDescent="0.2">
      <c r="A901" s="245"/>
      <c r="B901" s="245"/>
      <c r="C901" s="245"/>
      <c r="D901" s="418"/>
      <c r="E901" s="420"/>
      <c r="F901" s="420"/>
      <c r="G901" s="414"/>
      <c r="H901" s="412"/>
      <c r="I901" s="726"/>
      <c r="J901" s="727"/>
      <c r="K901" s="727"/>
      <c r="L901" s="696"/>
      <c r="M901" s="267"/>
    </row>
    <row r="902" spans="1:13" x14ac:dyDescent="0.2">
      <c r="A902" s="245"/>
      <c r="B902" s="245"/>
      <c r="C902" s="245"/>
      <c r="D902" s="419" t="s">
        <v>2306</v>
      </c>
      <c r="E902" s="422" t="s">
        <v>1853</v>
      </c>
      <c r="F902" s="422" t="s">
        <v>2309</v>
      </c>
      <c r="G902" s="415">
        <v>3</v>
      </c>
      <c r="H902" s="413" t="s">
        <v>2308</v>
      </c>
      <c r="I902" s="913" t="s">
        <v>2310</v>
      </c>
      <c r="J902" s="914">
        <v>1048</v>
      </c>
      <c r="K902" s="914" t="s">
        <v>353</v>
      </c>
      <c r="L902" s="696"/>
      <c r="M902" s="267"/>
    </row>
    <row r="903" spans="1:13" x14ac:dyDescent="0.2">
      <c r="A903" s="245"/>
      <c r="B903" s="245"/>
      <c r="C903" s="245"/>
      <c r="D903" s="398"/>
      <c r="E903" s="421"/>
      <c r="F903" s="421"/>
      <c r="G903" s="396"/>
      <c r="H903" s="388"/>
      <c r="I903" s="864" t="s">
        <v>2311</v>
      </c>
      <c r="J903" s="855">
        <v>1049</v>
      </c>
      <c r="K903" s="855" t="s">
        <v>353</v>
      </c>
      <c r="L903" s="696"/>
      <c r="M903" s="267"/>
    </row>
    <row r="904" spans="1:13" x14ac:dyDescent="0.2">
      <c r="A904" s="245"/>
      <c r="B904" s="245"/>
      <c r="C904" s="245"/>
      <c r="D904" s="418"/>
      <c r="E904" s="420"/>
      <c r="F904" s="397"/>
      <c r="G904" s="414"/>
      <c r="H904" s="412"/>
      <c r="I904" s="787"/>
      <c r="J904" s="731"/>
      <c r="K904" s="466"/>
      <c r="L904" s="696"/>
      <c r="M904" s="267"/>
    </row>
    <row r="905" spans="1:13" ht="38.25" x14ac:dyDescent="0.2">
      <c r="A905" s="245"/>
      <c r="B905" s="245"/>
      <c r="C905" s="245"/>
      <c r="D905" s="1040" t="s">
        <v>2306</v>
      </c>
      <c r="E905" s="693" t="s">
        <v>363</v>
      </c>
      <c r="F905" s="707" t="s">
        <v>364</v>
      </c>
      <c r="G905" s="415">
        <v>2</v>
      </c>
      <c r="H905" s="422" t="s">
        <v>2312</v>
      </c>
      <c r="I905" s="733" t="s">
        <v>2313</v>
      </c>
      <c r="J905" s="734">
        <v>282</v>
      </c>
      <c r="K905" s="464" t="s">
        <v>488</v>
      </c>
      <c r="L905" s="696" t="s">
        <v>2314</v>
      </c>
      <c r="M905" s="267"/>
    </row>
    <row r="906" spans="1:13" ht="51" x14ac:dyDescent="0.2">
      <c r="A906" s="245"/>
      <c r="B906" s="245"/>
      <c r="C906" s="245"/>
      <c r="D906" s="1040" t="s">
        <v>2306</v>
      </c>
      <c r="E906" s="693" t="s">
        <v>363</v>
      </c>
      <c r="F906" s="707" t="s">
        <v>364</v>
      </c>
      <c r="G906" s="414"/>
      <c r="H906" s="420"/>
      <c r="I906" s="787" t="s">
        <v>2315</v>
      </c>
      <c r="J906" s="731">
        <v>816</v>
      </c>
      <c r="K906" s="464" t="s">
        <v>985</v>
      </c>
      <c r="L906" s="696" t="s">
        <v>2316</v>
      </c>
      <c r="M906" s="267"/>
    </row>
    <row r="907" spans="1:13" ht="25.5" x14ac:dyDescent="0.2">
      <c r="A907" s="245"/>
      <c r="B907" s="245"/>
      <c r="C907" s="245"/>
      <c r="D907" s="1040" t="s">
        <v>2306</v>
      </c>
      <c r="E907" s="693" t="s">
        <v>1889</v>
      </c>
      <c r="F907" s="693" t="s">
        <v>2317</v>
      </c>
      <c r="G907" s="694">
        <v>2</v>
      </c>
      <c r="H907" s="728" t="s">
        <v>2318</v>
      </c>
      <c r="I907" s="726"/>
      <c r="J907" s="727"/>
      <c r="K907" s="727"/>
      <c r="L907" s="696"/>
      <c r="M907" s="267"/>
    </row>
    <row r="908" spans="1:13" ht="114.75" x14ac:dyDescent="0.2">
      <c r="A908" s="245"/>
      <c r="B908" s="245"/>
      <c r="C908" s="245"/>
      <c r="D908" s="411" t="s">
        <v>2319</v>
      </c>
      <c r="E908" s="409" t="s">
        <v>1613</v>
      </c>
      <c r="F908" s="409" t="s">
        <v>1614</v>
      </c>
      <c r="G908" s="407">
        <v>2</v>
      </c>
      <c r="H908" s="405" t="s">
        <v>535</v>
      </c>
      <c r="I908" s="498" t="s">
        <v>2320</v>
      </c>
      <c r="J908" s="585">
        <v>526</v>
      </c>
      <c r="K908" s="461" t="s">
        <v>347</v>
      </c>
      <c r="L908" s="435" t="s">
        <v>2321</v>
      </c>
      <c r="M908" s="267"/>
    </row>
    <row r="909" spans="1:13" x14ac:dyDescent="0.2">
      <c r="A909" s="233"/>
      <c r="B909" s="233"/>
      <c r="C909" s="233"/>
      <c r="D909" s="410"/>
      <c r="E909" s="408"/>
      <c r="F909" s="408"/>
      <c r="G909" s="406"/>
      <c r="H909" s="404"/>
      <c r="I909" s="460"/>
      <c r="J909" s="461"/>
      <c r="K909" s="463"/>
      <c r="L909" s="435"/>
      <c r="M909" s="267"/>
    </row>
    <row r="910" spans="1:13" ht="114.75" x14ac:dyDescent="0.2">
      <c r="A910" s="233"/>
      <c r="B910" s="233"/>
      <c r="C910" s="233"/>
      <c r="D910" s="1038" t="s">
        <v>2319</v>
      </c>
      <c r="E910" s="531" t="s">
        <v>369</v>
      </c>
      <c r="F910" s="531" t="s">
        <v>1615</v>
      </c>
      <c r="G910" s="530">
        <v>1</v>
      </c>
      <c r="H910" s="497" t="s">
        <v>535</v>
      </c>
      <c r="I910" s="462" t="s">
        <v>2322</v>
      </c>
      <c r="J910" s="546">
        <v>161</v>
      </c>
      <c r="K910" s="494" t="s">
        <v>347</v>
      </c>
      <c r="L910" s="435" t="s">
        <v>2323</v>
      </c>
      <c r="M910" s="267"/>
    </row>
    <row r="911" spans="1:13" ht="38.25" x14ac:dyDescent="0.2">
      <c r="A911" s="233"/>
      <c r="B911" s="233"/>
      <c r="C911" s="233"/>
      <c r="D911" s="1038" t="s">
        <v>2319</v>
      </c>
      <c r="E911" s="531" t="s">
        <v>1618</v>
      </c>
      <c r="F911" s="531" t="s">
        <v>2324</v>
      </c>
      <c r="G911" s="530">
        <v>1</v>
      </c>
      <c r="H911" s="497" t="s">
        <v>351</v>
      </c>
      <c r="I911" s="427"/>
      <c r="J911" s="487"/>
      <c r="K911" s="487"/>
      <c r="L911" s="435"/>
      <c r="M911" s="267"/>
    </row>
    <row r="912" spans="1:13" x14ac:dyDescent="0.2">
      <c r="A912" s="233"/>
      <c r="B912" s="233"/>
      <c r="C912" s="233"/>
      <c r="D912" s="1046" t="s">
        <v>2325</v>
      </c>
      <c r="E912" s="697" t="s">
        <v>340</v>
      </c>
      <c r="F912" s="697"/>
      <c r="G912" s="698">
        <v>1</v>
      </c>
      <c r="H912" s="699" t="s">
        <v>341</v>
      </c>
      <c r="I912" s="699"/>
      <c r="J912" s="698"/>
      <c r="K912" s="698"/>
      <c r="L912" s="696"/>
      <c r="M912" s="267"/>
    </row>
    <row r="913" spans="1:13" ht="25.5" x14ac:dyDescent="0.2">
      <c r="A913" s="246"/>
      <c r="B913" s="246"/>
      <c r="C913" s="246"/>
      <c r="D913" s="1038" t="s">
        <v>2326</v>
      </c>
      <c r="E913" s="531" t="s">
        <v>340</v>
      </c>
      <c r="F913" s="531"/>
      <c r="G913" s="530">
        <v>1</v>
      </c>
      <c r="H913" s="497" t="s">
        <v>341</v>
      </c>
      <c r="I913" s="956" t="s">
        <v>2327</v>
      </c>
      <c r="J913" s="546">
        <v>203</v>
      </c>
      <c r="K913" s="546" t="s">
        <v>2328</v>
      </c>
      <c r="L913" s="956" t="s">
        <v>474</v>
      </c>
      <c r="M913" s="267"/>
    </row>
    <row r="914" spans="1:13" ht="38.25" x14ac:dyDescent="0.2">
      <c r="A914" s="233"/>
      <c r="B914" s="233"/>
      <c r="C914" s="233"/>
      <c r="D914" s="1046" t="s">
        <v>2329</v>
      </c>
      <c r="E914" s="697" t="s">
        <v>361</v>
      </c>
      <c r="F914" s="698" t="s">
        <v>350</v>
      </c>
      <c r="G914" s="698">
        <v>1</v>
      </c>
      <c r="H914" s="699" t="s">
        <v>2086</v>
      </c>
      <c r="I914" s="699"/>
      <c r="J914" s="698"/>
      <c r="K914" s="698"/>
      <c r="L914" s="696"/>
      <c r="M914" s="267"/>
    </row>
    <row r="915" spans="1:13" ht="38.25" x14ac:dyDescent="0.2">
      <c r="A915" s="246"/>
      <c r="B915" s="246"/>
      <c r="C915" s="246"/>
      <c r="D915" s="1046" t="s">
        <v>2329</v>
      </c>
      <c r="E915" s="697" t="s">
        <v>395</v>
      </c>
      <c r="F915" s="698" t="s">
        <v>350</v>
      </c>
      <c r="G915" s="698">
        <v>1</v>
      </c>
      <c r="H915" s="699" t="s">
        <v>2086</v>
      </c>
      <c r="I915" s="699"/>
      <c r="J915" s="698"/>
      <c r="K915" s="698"/>
      <c r="L915" s="696"/>
      <c r="M915" s="267"/>
    </row>
    <row r="916" spans="1:13" x14ac:dyDescent="0.2">
      <c r="A916" s="246"/>
      <c r="B916" s="246"/>
      <c r="C916" s="246"/>
      <c r="D916" s="1065" t="s">
        <v>2330</v>
      </c>
      <c r="E916" s="481" t="s">
        <v>340</v>
      </c>
      <c r="F916" s="481"/>
      <c r="G916" s="482">
        <v>1</v>
      </c>
      <c r="H916" s="971" t="s">
        <v>341</v>
      </c>
      <c r="I916" s="451"/>
      <c r="J916" s="450"/>
      <c r="K916" s="450"/>
      <c r="L916" s="435"/>
      <c r="M916" s="267"/>
    </row>
    <row r="917" spans="1:13" x14ac:dyDescent="0.2">
      <c r="A917" s="254"/>
      <c r="B917" s="254"/>
      <c r="C917" s="254"/>
      <c r="D917" s="1046" t="s">
        <v>2331</v>
      </c>
      <c r="E917" s="697" t="s">
        <v>340</v>
      </c>
      <c r="F917" s="697"/>
      <c r="G917" s="698">
        <v>1</v>
      </c>
      <c r="H917" s="699" t="s">
        <v>341</v>
      </c>
      <c r="I917" s="699"/>
      <c r="J917" s="698"/>
      <c r="K917" s="698"/>
      <c r="L917" s="696"/>
      <c r="M917" s="267"/>
    </row>
    <row r="918" spans="1:13" ht="51" x14ac:dyDescent="0.2">
      <c r="A918" s="246"/>
      <c r="B918" s="246"/>
      <c r="C918" s="246"/>
      <c r="D918" s="978" t="s">
        <v>2332</v>
      </c>
      <c r="E918" s="978" t="s">
        <v>1633</v>
      </c>
      <c r="F918" s="978" t="s">
        <v>1823</v>
      </c>
      <c r="G918" s="629">
        <v>1</v>
      </c>
      <c r="H918" s="978" t="s">
        <v>394</v>
      </c>
      <c r="I918" s="525" t="s">
        <v>2333</v>
      </c>
      <c r="J918" s="583">
        <v>1043</v>
      </c>
      <c r="K918" s="524" t="s">
        <v>419</v>
      </c>
      <c r="L918" s="956" t="s">
        <v>2334</v>
      </c>
      <c r="M918" s="267"/>
    </row>
    <row r="919" spans="1:13" s="271" customFormat="1" ht="63.75" x14ac:dyDescent="0.2">
      <c r="A919" s="290"/>
      <c r="B919" s="290"/>
      <c r="C919" s="290"/>
      <c r="D919" s="979" t="s">
        <v>2332</v>
      </c>
      <c r="E919" s="979" t="s">
        <v>1636</v>
      </c>
      <c r="F919" s="979" t="s">
        <v>1823</v>
      </c>
      <c r="G919" s="630">
        <v>1</v>
      </c>
      <c r="H919" s="979" t="s">
        <v>394</v>
      </c>
      <c r="I919" s="462" t="s">
        <v>2335</v>
      </c>
      <c r="J919" s="546">
        <v>671</v>
      </c>
      <c r="K919" s="562" t="s">
        <v>382</v>
      </c>
      <c r="L919" s="956" t="s">
        <v>2336</v>
      </c>
    </row>
    <row r="920" spans="1:13" s="271" customFormat="1" ht="38.25" x14ac:dyDescent="0.2">
      <c r="A920" s="290"/>
      <c r="B920" s="290"/>
      <c r="C920" s="290"/>
      <c r="D920" s="979" t="s">
        <v>2332</v>
      </c>
      <c r="E920" s="979" t="s">
        <v>1638</v>
      </c>
      <c r="F920" s="979" t="s">
        <v>1823</v>
      </c>
      <c r="G920" s="630">
        <v>1</v>
      </c>
      <c r="H920" s="979" t="s">
        <v>394</v>
      </c>
      <c r="I920" s="526"/>
      <c r="J920" s="536"/>
      <c r="K920" s="536"/>
      <c r="L920" s="435"/>
    </row>
    <row r="921" spans="1:13" s="271" customFormat="1" ht="57" x14ac:dyDescent="0.2">
      <c r="A921" s="290"/>
      <c r="B921" s="290"/>
      <c r="C921" s="290"/>
      <c r="D921" s="979" t="s">
        <v>2332</v>
      </c>
      <c r="E921" s="979" t="s">
        <v>425</v>
      </c>
      <c r="F921" s="979" t="s">
        <v>1825</v>
      </c>
      <c r="G921" s="630">
        <v>1</v>
      </c>
      <c r="H921" s="979" t="s">
        <v>394</v>
      </c>
      <c r="I921" s="1095" t="s">
        <v>526</v>
      </c>
      <c r="J921" s="1107">
        <v>1097</v>
      </c>
      <c r="K921" s="999" t="s">
        <v>1544</v>
      </c>
      <c r="L921" s="1165" t="s">
        <v>2337</v>
      </c>
    </row>
    <row r="922" spans="1:13" s="271" customFormat="1" ht="51" x14ac:dyDescent="0.2">
      <c r="A922" s="290"/>
      <c r="B922" s="290"/>
      <c r="C922" s="290"/>
      <c r="D922" s="979" t="s">
        <v>2332</v>
      </c>
      <c r="E922" s="979" t="s">
        <v>490</v>
      </c>
      <c r="F922" s="979" t="s">
        <v>1825</v>
      </c>
      <c r="G922" s="630">
        <v>1</v>
      </c>
      <c r="H922" s="979" t="s">
        <v>394</v>
      </c>
      <c r="I922" s="654" t="s">
        <v>2338</v>
      </c>
      <c r="J922" s="649">
        <v>1090</v>
      </c>
      <c r="K922" s="649" t="s">
        <v>353</v>
      </c>
      <c r="L922" s="435"/>
    </row>
    <row r="923" spans="1:13" s="271" customFormat="1" ht="51" x14ac:dyDescent="0.2">
      <c r="A923" s="290"/>
      <c r="B923" s="290"/>
      <c r="C923" s="290"/>
      <c r="D923" s="979" t="s">
        <v>2332</v>
      </c>
      <c r="E923" s="979" t="s">
        <v>435</v>
      </c>
      <c r="F923" s="979" t="s">
        <v>1825</v>
      </c>
      <c r="G923" s="630">
        <v>1</v>
      </c>
      <c r="H923" s="979" t="s">
        <v>394</v>
      </c>
      <c r="I923" s="526"/>
      <c r="J923" s="536"/>
      <c r="K923" s="536"/>
      <c r="L923" s="435"/>
    </row>
    <row r="924" spans="1:13" s="271" customFormat="1" ht="25.5" x14ac:dyDescent="0.2">
      <c r="A924" s="290"/>
      <c r="B924" s="290"/>
      <c r="C924" s="290"/>
      <c r="D924" s="1040" t="s">
        <v>2339</v>
      </c>
      <c r="E924" s="693" t="s">
        <v>361</v>
      </c>
      <c r="F924" s="694" t="s">
        <v>350</v>
      </c>
      <c r="G924" s="694">
        <v>1</v>
      </c>
      <c r="H924" s="728" t="s">
        <v>407</v>
      </c>
      <c r="I924" s="737"/>
      <c r="J924" s="727"/>
      <c r="K924" s="727"/>
      <c r="L924" s="696"/>
    </row>
    <row r="925" spans="1:13" ht="51" x14ac:dyDescent="0.2">
      <c r="A925" s="245"/>
      <c r="B925" s="245"/>
      <c r="C925" s="245"/>
      <c r="D925" s="1040" t="s">
        <v>2339</v>
      </c>
      <c r="E925" s="693" t="s">
        <v>369</v>
      </c>
      <c r="F925" s="693" t="s">
        <v>370</v>
      </c>
      <c r="G925" s="694">
        <v>1</v>
      </c>
      <c r="H925" s="728" t="s">
        <v>351</v>
      </c>
      <c r="I925" s="787" t="s">
        <v>2340</v>
      </c>
      <c r="J925" s="731">
        <v>186</v>
      </c>
      <c r="K925" s="727" t="s">
        <v>347</v>
      </c>
      <c r="L925" s="433" t="s">
        <v>1591</v>
      </c>
      <c r="M925" s="267"/>
    </row>
    <row r="926" spans="1:13" ht="25.5" x14ac:dyDescent="0.2">
      <c r="A926" s="245"/>
      <c r="B926" s="245"/>
      <c r="C926" s="245"/>
      <c r="D926" s="1065" t="s">
        <v>2341</v>
      </c>
      <c r="E926" s="631" t="s">
        <v>361</v>
      </c>
      <c r="F926" s="632" t="s">
        <v>350</v>
      </c>
      <c r="G926" s="632">
        <v>1</v>
      </c>
      <c r="H926" s="980" t="s">
        <v>1721</v>
      </c>
      <c r="I926" s="451"/>
      <c r="J926" s="450"/>
      <c r="K926" s="450"/>
      <c r="L926" s="435"/>
      <c r="M926" s="267"/>
    </row>
    <row r="927" spans="1:13" ht="25.5" x14ac:dyDescent="0.2">
      <c r="A927" s="254"/>
      <c r="B927" s="289"/>
      <c r="C927" s="289"/>
      <c r="D927" s="1065" t="s">
        <v>2341</v>
      </c>
      <c r="E927" s="633" t="s">
        <v>395</v>
      </c>
      <c r="F927" s="634" t="s">
        <v>350</v>
      </c>
      <c r="G927" s="634">
        <v>1</v>
      </c>
      <c r="H927" s="981" t="s">
        <v>1721</v>
      </c>
      <c r="I927" s="451"/>
      <c r="J927" s="450"/>
      <c r="K927" s="450"/>
      <c r="L927" s="435"/>
      <c r="M927" s="267"/>
    </row>
    <row r="928" spans="1:13" x14ac:dyDescent="0.2">
      <c r="A928" s="254"/>
      <c r="B928" s="289"/>
      <c r="C928" s="289"/>
      <c r="D928" s="1065" t="s">
        <v>2341</v>
      </c>
      <c r="E928" s="633" t="s">
        <v>396</v>
      </c>
      <c r="F928" s="634" t="s">
        <v>350</v>
      </c>
      <c r="G928" s="634">
        <v>1</v>
      </c>
      <c r="H928" s="981" t="s">
        <v>394</v>
      </c>
      <c r="I928" s="451"/>
      <c r="J928" s="450"/>
      <c r="K928" s="450"/>
      <c r="L928" s="435"/>
      <c r="M928" s="267"/>
    </row>
    <row r="929" spans="1:13" x14ac:dyDescent="0.2">
      <c r="A929" s="254"/>
      <c r="B929" s="289"/>
      <c r="C929" s="289"/>
      <c r="D929" s="1046" t="s">
        <v>2342</v>
      </c>
      <c r="E929" s="697" t="s">
        <v>340</v>
      </c>
      <c r="F929" s="697"/>
      <c r="G929" s="698">
        <v>1</v>
      </c>
      <c r="H929" s="699" t="s">
        <v>341</v>
      </c>
      <c r="I929" s="699"/>
      <c r="J929" s="698"/>
      <c r="K929" s="698"/>
      <c r="L929" s="696"/>
      <c r="M929" s="267"/>
    </row>
    <row r="930" spans="1:13" ht="38.25" x14ac:dyDescent="0.2">
      <c r="A930" s="246"/>
      <c r="B930" s="246"/>
      <c r="C930" s="246"/>
      <c r="D930" s="1038" t="s">
        <v>2343</v>
      </c>
      <c r="E930" s="531" t="s">
        <v>343</v>
      </c>
      <c r="F930" s="531" t="s">
        <v>2018</v>
      </c>
      <c r="G930" s="530">
        <v>1</v>
      </c>
      <c r="H930" s="497" t="s">
        <v>2344</v>
      </c>
      <c r="I930" s="462" t="s">
        <v>2345</v>
      </c>
      <c r="J930" s="586" t="s">
        <v>2346</v>
      </c>
      <c r="K930" s="461" t="s">
        <v>829</v>
      </c>
      <c r="L930" s="956" t="s">
        <v>2347</v>
      </c>
      <c r="M930" s="267"/>
    </row>
    <row r="931" spans="1:13" ht="38.25" x14ac:dyDescent="0.2">
      <c r="A931" s="233"/>
      <c r="B931" s="233"/>
      <c r="C931" s="233"/>
      <c r="D931" s="1038" t="s">
        <v>2343</v>
      </c>
      <c r="E931" s="635" t="s">
        <v>349</v>
      </c>
      <c r="F931" s="636" t="s">
        <v>350</v>
      </c>
      <c r="G931" s="636">
        <v>1</v>
      </c>
      <c r="H931" s="982" t="s">
        <v>2348</v>
      </c>
      <c r="I931" s="654" t="s">
        <v>2349</v>
      </c>
      <c r="J931" s="649">
        <v>1067</v>
      </c>
      <c r="K931" s="649" t="s">
        <v>353</v>
      </c>
      <c r="L931" s="435" t="s">
        <v>2350</v>
      </c>
      <c r="M931" s="267"/>
    </row>
    <row r="932" spans="1:13" x14ac:dyDescent="0.2">
      <c r="A932" s="233"/>
      <c r="B932" s="290"/>
      <c r="C932" s="290"/>
      <c r="D932" s="1046" t="s">
        <v>2351</v>
      </c>
      <c r="E932" s="697" t="s">
        <v>340</v>
      </c>
      <c r="F932" s="697"/>
      <c r="G932" s="698">
        <v>1</v>
      </c>
      <c r="H932" s="699" t="s">
        <v>341</v>
      </c>
      <c r="I932" s="699"/>
      <c r="J932" s="698"/>
      <c r="K932" s="698"/>
      <c r="L932" s="696"/>
      <c r="M932" s="267"/>
    </row>
    <row r="933" spans="1:13" ht="38.25" x14ac:dyDescent="0.2">
      <c r="A933" s="246"/>
      <c r="B933" s="246"/>
      <c r="C933" s="246"/>
      <c r="D933" s="1065" t="s">
        <v>2352</v>
      </c>
      <c r="E933" s="637" t="s">
        <v>361</v>
      </c>
      <c r="F933" s="634" t="s">
        <v>350</v>
      </c>
      <c r="G933" s="634">
        <v>1</v>
      </c>
      <c r="H933" s="981" t="s">
        <v>2086</v>
      </c>
      <c r="I933" s="451"/>
      <c r="J933" s="450"/>
      <c r="K933" s="450"/>
      <c r="L933" s="435"/>
      <c r="M933" s="267"/>
    </row>
    <row r="934" spans="1:13" ht="25.5" x14ac:dyDescent="0.2">
      <c r="A934" s="254"/>
      <c r="B934" s="289"/>
      <c r="C934" s="289"/>
      <c r="D934" s="1065" t="s">
        <v>2352</v>
      </c>
      <c r="E934" s="637" t="s">
        <v>395</v>
      </c>
      <c r="F934" s="634" t="s">
        <v>350</v>
      </c>
      <c r="G934" s="634">
        <v>1</v>
      </c>
      <c r="H934" s="981" t="s">
        <v>460</v>
      </c>
      <c r="I934" s="451"/>
      <c r="J934" s="450"/>
      <c r="K934" s="450"/>
      <c r="L934" s="435"/>
      <c r="M934" s="267"/>
    </row>
    <row r="935" spans="1:13" ht="25.5" x14ac:dyDescent="0.2">
      <c r="A935" s="254"/>
      <c r="B935" s="289"/>
      <c r="C935" s="289"/>
      <c r="D935" s="1040" t="s">
        <v>2353</v>
      </c>
      <c r="E935" s="693" t="s">
        <v>361</v>
      </c>
      <c r="F935" s="694" t="s">
        <v>350</v>
      </c>
      <c r="G935" s="694">
        <v>1</v>
      </c>
      <c r="H935" s="728" t="s">
        <v>1721</v>
      </c>
      <c r="I935" s="915"/>
      <c r="J935" s="731"/>
      <c r="K935" s="465"/>
      <c r="L935" s="696"/>
      <c r="M935" s="267"/>
    </row>
    <row r="936" spans="1:13" ht="63.75" x14ac:dyDescent="0.2">
      <c r="A936" s="245"/>
      <c r="B936" s="245"/>
      <c r="C936" s="245"/>
      <c r="D936" s="1040" t="s">
        <v>2353</v>
      </c>
      <c r="E936" s="693" t="s">
        <v>369</v>
      </c>
      <c r="F936" s="693" t="s">
        <v>370</v>
      </c>
      <c r="G936" s="694">
        <v>1</v>
      </c>
      <c r="H936" s="728" t="s">
        <v>351</v>
      </c>
      <c r="I936" s="915" t="s">
        <v>2354</v>
      </c>
      <c r="J936" s="731">
        <v>586</v>
      </c>
      <c r="K936" s="465" t="s">
        <v>379</v>
      </c>
      <c r="L936" s="696" t="s">
        <v>2355</v>
      </c>
      <c r="M936" s="267"/>
    </row>
    <row r="937" spans="1:13" ht="38.25" x14ac:dyDescent="0.2">
      <c r="A937" s="245"/>
      <c r="B937" s="245"/>
      <c r="C937" s="245"/>
      <c r="D937" s="1065" t="s">
        <v>2356</v>
      </c>
      <c r="E937" s="637" t="s">
        <v>361</v>
      </c>
      <c r="F937" s="634" t="s">
        <v>350</v>
      </c>
      <c r="G937" s="634">
        <v>1</v>
      </c>
      <c r="H937" s="981" t="s">
        <v>2357</v>
      </c>
      <c r="I937" s="451"/>
      <c r="J937" s="450"/>
      <c r="K937" s="450"/>
      <c r="L937" s="435"/>
      <c r="M937" s="267"/>
    </row>
    <row r="938" spans="1:13" ht="25.5" x14ac:dyDescent="0.2">
      <c r="A938" s="254"/>
      <c r="B938" s="289"/>
      <c r="C938" s="289"/>
      <c r="D938" s="1065" t="s">
        <v>2356</v>
      </c>
      <c r="E938" s="637" t="s">
        <v>395</v>
      </c>
      <c r="F938" s="634" t="s">
        <v>350</v>
      </c>
      <c r="G938" s="634">
        <v>1</v>
      </c>
      <c r="H938" s="981" t="s">
        <v>2358</v>
      </c>
      <c r="I938" s="451"/>
      <c r="J938" s="450"/>
      <c r="K938" s="450"/>
      <c r="L938" s="435"/>
      <c r="M938" s="267"/>
    </row>
    <row r="939" spans="1:13" ht="25.5" x14ac:dyDescent="0.2">
      <c r="A939" s="254"/>
      <c r="B939" s="289"/>
      <c r="C939" s="289"/>
      <c r="D939" s="1065" t="s">
        <v>2356</v>
      </c>
      <c r="E939" s="637" t="s">
        <v>396</v>
      </c>
      <c r="F939" s="634" t="s">
        <v>350</v>
      </c>
      <c r="G939" s="634">
        <v>1</v>
      </c>
      <c r="H939" s="981" t="s">
        <v>1692</v>
      </c>
      <c r="I939" s="451"/>
      <c r="J939" s="450"/>
      <c r="K939" s="450"/>
      <c r="L939" s="435"/>
      <c r="M939" s="267"/>
    </row>
    <row r="940" spans="1:13" x14ac:dyDescent="0.2">
      <c r="A940" s="254"/>
      <c r="B940" s="289"/>
      <c r="C940" s="289"/>
      <c r="D940" s="1046" t="s">
        <v>2359</v>
      </c>
      <c r="E940" s="697" t="s">
        <v>340</v>
      </c>
      <c r="F940" s="697"/>
      <c r="G940" s="698">
        <v>1</v>
      </c>
      <c r="H940" s="699" t="s">
        <v>341</v>
      </c>
      <c r="I940" s="699"/>
      <c r="J940" s="698"/>
      <c r="K940" s="698"/>
      <c r="L940" s="696"/>
      <c r="M940" s="267"/>
    </row>
    <row r="941" spans="1:13" x14ac:dyDescent="0.2">
      <c r="A941" s="246"/>
      <c r="B941" s="246"/>
      <c r="C941" s="246"/>
      <c r="D941" s="1065" t="s">
        <v>2360</v>
      </c>
      <c r="E941" s="481" t="s">
        <v>340</v>
      </c>
      <c r="F941" s="481"/>
      <c r="G941" s="482">
        <v>1</v>
      </c>
      <c r="H941" s="971" t="s">
        <v>341</v>
      </c>
      <c r="I941" s="451"/>
      <c r="J941" s="450"/>
      <c r="K941" s="450"/>
      <c r="L941" s="435"/>
      <c r="M941" s="267"/>
    </row>
    <row r="942" spans="1:13" x14ac:dyDescent="0.2">
      <c r="A942" s="254"/>
      <c r="B942" s="254"/>
      <c r="C942" s="254"/>
      <c r="D942" s="1046" t="s">
        <v>2361</v>
      </c>
      <c r="E942" s="697" t="s">
        <v>340</v>
      </c>
      <c r="F942" s="697"/>
      <c r="G942" s="698">
        <v>1</v>
      </c>
      <c r="H942" s="699" t="s">
        <v>341</v>
      </c>
      <c r="I942" s="699"/>
      <c r="J942" s="698"/>
      <c r="K942" s="698"/>
      <c r="L942" s="696"/>
      <c r="M942" s="267"/>
    </row>
    <row r="943" spans="1:13" x14ac:dyDescent="0.2">
      <c r="A943" s="246"/>
      <c r="B943" s="246"/>
      <c r="C943" s="246"/>
      <c r="D943" s="1065" t="s">
        <v>2362</v>
      </c>
      <c r="E943" s="481" t="s">
        <v>340</v>
      </c>
      <c r="F943" s="481"/>
      <c r="G943" s="482">
        <v>1</v>
      </c>
      <c r="H943" s="971" t="s">
        <v>341</v>
      </c>
      <c r="I943" s="451"/>
      <c r="J943" s="450"/>
      <c r="K943" s="450"/>
      <c r="L943" s="435"/>
      <c r="M943" s="267"/>
    </row>
    <row r="944" spans="1:13" x14ac:dyDescent="0.2">
      <c r="A944" s="254"/>
      <c r="B944" s="254"/>
      <c r="C944" s="254"/>
      <c r="D944" s="1046" t="s">
        <v>2363</v>
      </c>
      <c r="E944" s="697" t="s">
        <v>340</v>
      </c>
      <c r="F944" s="697"/>
      <c r="G944" s="698">
        <v>1</v>
      </c>
      <c r="H944" s="699" t="s">
        <v>341</v>
      </c>
      <c r="I944" s="699"/>
      <c r="J944" s="698"/>
      <c r="K944" s="698"/>
      <c r="L944" s="696"/>
      <c r="M944" s="267"/>
    </row>
    <row r="945" spans="1:13" x14ac:dyDescent="0.2">
      <c r="A945" s="246"/>
      <c r="B945" s="246"/>
      <c r="C945" s="246"/>
      <c r="D945" s="1065" t="s">
        <v>2364</v>
      </c>
      <c r="E945" s="481" t="s">
        <v>340</v>
      </c>
      <c r="F945" s="481"/>
      <c r="G945" s="482">
        <v>1</v>
      </c>
      <c r="H945" s="971" t="s">
        <v>341</v>
      </c>
      <c r="I945" s="451"/>
      <c r="J945" s="450"/>
      <c r="K945" s="450"/>
      <c r="L945" s="435"/>
      <c r="M945" s="267"/>
    </row>
    <row r="946" spans="1:13" x14ac:dyDescent="0.2">
      <c r="A946" s="254"/>
      <c r="B946" s="254"/>
      <c r="C946" s="254"/>
      <c r="D946" s="1046" t="s">
        <v>2365</v>
      </c>
      <c r="E946" s="697" t="s">
        <v>340</v>
      </c>
      <c r="F946" s="697"/>
      <c r="G946" s="698">
        <v>1</v>
      </c>
      <c r="H946" s="699" t="s">
        <v>341</v>
      </c>
      <c r="I946" s="699"/>
      <c r="J946" s="698"/>
      <c r="K946" s="698"/>
      <c r="L946" s="696"/>
      <c r="M946" s="267"/>
    </row>
    <row r="947" spans="1:13" ht="51" x14ac:dyDescent="0.2">
      <c r="A947" s="246"/>
      <c r="B947" s="246"/>
      <c r="C947" s="246"/>
      <c r="D947" s="1038" t="s">
        <v>2366</v>
      </c>
      <c r="E947" s="531" t="s">
        <v>340</v>
      </c>
      <c r="F947" s="531"/>
      <c r="G947" s="530">
        <v>1</v>
      </c>
      <c r="H947" s="497" t="s">
        <v>341</v>
      </c>
      <c r="I947" s="462" t="s">
        <v>2367</v>
      </c>
      <c r="J947" s="546">
        <v>980</v>
      </c>
      <c r="K947" s="463" t="s">
        <v>454</v>
      </c>
      <c r="L947" s="435" t="s">
        <v>2368</v>
      </c>
      <c r="M947" s="267"/>
    </row>
    <row r="948" spans="1:13" x14ac:dyDescent="0.2">
      <c r="A948" s="233"/>
      <c r="B948" s="233"/>
      <c r="C948" s="233"/>
      <c r="D948" s="1046" t="s">
        <v>2369</v>
      </c>
      <c r="E948" s="697" t="s">
        <v>340</v>
      </c>
      <c r="F948" s="697"/>
      <c r="G948" s="698">
        <v>1</v>
      </c>
      <c r="H948" s="699" t="s">
        <v>341</v>
      </c>
      <c r="I948" s="699"/>
      <c r="J948" s="698"/>
      <c r="K948" s="698"/>
      <c r="L948" s="696"/>
      <c r="M948" s="267"/>
    </row>
    <row r="949" spans="1:13" x14ac:dyDescent="0.2">
      <c r="A949" s="246"/>
      <c r="B949" s="246"/>
      <c r="C949" s="246"/>
      <c r="D949" s="1065" t="s">
        <v>2370</v>
      </c>
      <c r="E949" s="481" t="s">
        <v>340</v>
      </c>
      <c r="F949" s="481"/>
      <c r="G949" s="482">
        <v>1</v>
      </c>
      <c r="H949" s="971" t="s">
        <v>341</v>
      </c>
      <c r="I949" s="451"/>
      <c r="J949" s="450"/>
      <c r="K949" s="450"/>
      <c r="L949" s="435"/>
      <c r="M949" s="267"/>
    </row>
    <row r="950" spans="1:13" ht="38.25" x14ac:dyDescent="0.2">
      <c r="A950" s="254"/>
      <c r="B950" s="254"/>
      <c r="C950" s="254"/>
      <c r="D950" s="1046" t="s">
        <v>2371</v>
      </c>
      <c r="E950" s="697" t="s">
        <v>361</v>
      </c>
      <c r="F950" s="698" t="s">
        <v>350</v>
      </c>
      <c r="G950" s="698">
        <v>1</v>
      </c>
      <c r="H950" s="699" t="s">
        <v>1584</v>
      </c>
      <c r="I950" s="699"/>
      <c r="J950" s="698"/>
      <c r="K950" s="698"/>
      <c r="L950" s="696"/>
      <c r="M950" s="267"/>
    </row>
    <row r="951" spans="1:13" ht="25.5" x14ac:dyDescent="0.2">
      <c r="A951" s="246"/>
      <c r="B951" s="246"/>
      <c r="C951" s="246"/>
      <c r="D951" s="1046" t="s">
        <v>2371</v>
      </c>
      <c r="E951" s="697" t="s">
        <v>395</v>
      </c>
      <c r="F951" s="698" t="s">
        <v>350</v>
      </c>
      <c r="G951" s="698">
        <v>1</v>
      </c>
      <c r="H951" s="699" t="s">
        <v>2372</v>
      </c>
      <c r="I951" s="699"/>
      <c r="J951" s="698"/>
      <c r="K951" s="698"/>
      <c r="L951" s="696"/>
      <c r="M951" s="267"/>
    </row>
    <row r="952" spans="1:13" ht="25.5" x14ac:dyDescent="0.2">
      <c r="A952" s="246"/>
      <c r="B952" s="246"/>
      <c r="C952" s="246"/>
      <c r="D952" s="1038" t="s">
        <v>2373</v>
      </c>
      <c r="E952" s="531" t="s">
        <v>361</v>
      </c>
      <c r="F952" s="530" t="s">
        <v>350</v>
      </c>
      <c r="G952" s="530">
        <v>1</v>
      </c>
      <c r="H952" s="497" t="s">
        <v>407</v>
      </c>
      <c r="I952" s="557"/>
      <c r="J952" s="461"/>
      <c r="K952" s="461"/>
      <c r="L952" s="435"/>
      <c r="M952" s="267"/>
    </row>
    <row r="953" spans="1:13" ht="63.75" x14ac:dyDescent="0.2">
      <c r="A953" s="233"/>
      <c r="B953" s="233"/>
      <c r="C953" s="233"/>
      <c r="D953" s="1038" t="s">
        <v>2373</v>
      </c>
      <c r="E953" s="531" t="s">
        <v>369</v>
      </c>
      <c r="F953" s="531" t="s">
        <v>370</v>
      </c>
      <c r="G953" s="530">
        <v>1</v>
      </c>
      <c r="H953" s="497" t="s">
        <v>351</v>
      </c>
      <c r="I953" s="462" t="s">
        <v>2119</v>
      </c>
      <c r="J953" s="546">
        <v>118</v>
      </c>
      <c r="K953" s="463" t="s">
        <v>347</v>
      </c>
      <c r="L953" s="435" t="s">
        <v>2374</v>
      </c>
      <c r="M953" s="267"/>
    </row>
    <row r="954" spans="1:13" ht="51" x14ac:dyDescent="0.2">
      <c r="A954" s="233"/>
      <c r="B954" s="233"/>
      <c r="C954" s="233"/>
      <c r="D954" s="1040" t="s">
        <v>2375</v>
      </c>
      <c r="E954" s="701" t="s">
        <v>340</v>
      </c>
      <c r="F954" s="701"/>
      <c r="G954" s="702">
        <v>1</v>
      </c>
      <c r="H954" s="728" t="s">
        <v>341</v>
      </c>
      <c r="I954" s="787" t="s">
        <v>2376</v>
      </c>
      <c r="J954" s="731">
        <v>176</v>
      </c>
      <c r="K954" s="731" t="s">
        <v>347</v>
      </c>
      <c r="L954" s="696" t="s">
        <v>2377</v>
      </c>
      <c r="M954" s="267"/>
    </row>
    <row r="955" spans="1:13" ht="25.5" x14ac:dyDescent="0.2">
      <c r="A955" s="245"/>
      <c r="B955" s="245"/>
      <c r="C955" s="245"/>
      <c r="D955" s="1077" t="s">
        <v>2378</v>
      </c>
      <c r="E955" s="508" t="s">
        <v>2379</v>
      </c>
      <c r="F955" s="508" t="s">
        <v>1491</v>
      </c>
      <c r="G955" s="509">
        <v>1</v>
      </c>
      <c r="H955" s="983" t="s">
        <v>2380</v>
      </c>
      <c r="I955" s="557"/>
      <c r="J955" s="461"/>
      <c r="K955" s="461"/>
      <c r="L955" s="435"/>
      <c r="M955" s="267"/>
    </row>
    <row r="956" spans="1:13" x14ac:dyDescent="0.2">
      <c r="A956" s="233"/>
      <c r="B956" s="233"/>
      <c r="C956" s="233"/>
      <c r="D956" s="1077" t="s">
        <v>2378</v>
      </c>
      <c r="E956" s="508" t="s">
        <v>2381</v>
      </c>
      <c r="F956" s="508" t="s">
        <v>1491</v>
      </c>
      <c r="G956" s="509">
        <v>1</v>
      </c>
      <c r="H956" s="984"/>
      <c r="I956" s="461"/>
      <c r="J956" s="461"/>
      <c r="K956" s="461"/>
      <c r="L956" s="435"/>
      <c r="M956" s="267"/>
    </row>
    <row r="957" spans="1:13" x14ac:dyDescent="0.2">
      <c r="A957" s="233"/>
      <c r="B957" s="233"/>
      <c r="C957" s="233"/>
      <c r="D957" s="1077" t="s">
        <v>2378</v>
      </c>
      <c r="E957" s="508" t="s">
        <v>483</v>
      </c>
      <c r="F957" s="508" t="s">
        <v>1491</v>
      </c>
      <c r="G957" s="509">
        <v>1</v>
      </c>
      <c r="H957" s="984"/>
      <c r="I957" s="461"/>
      <c r="J957" s="461"/>
      <c r="K957" s="461"/>
      <c r="L957" s="435"/>
      <c r="M957" s="267"/>
    </row>
    <row r="958" spans="1:13" x14ac:dyDescent="0.2">
      <c r="A958" s="233"/>
      <c r="B958" s="233"/>
      <c r="C958" s="233"/>
      <c r="D958" s="1077" t="s">
        <v>2378</v>
      </c>
      <c r="E958" s="508" t="s">
        <v>484</v>
      </c>
      <c r="F958" s="508" t="s">
        <v>1491</v>
      </c>
      <c r="G958" s="509">
        <v>1</v>
      </c>
      <c r="H958" s="985"/>
      <c r="I958" s="461"/>
      <c r="J958" s="461"/>
      <c r="K958" s="461"/>
      <c r="L958" s="435"/>
      <c r="M958" s="267"/>
    </row>
    <row r="959" spans="1:13" ht="25.5" x14ac:dyDescent="0.2">
      <c r="A959" s="233"/>
      <c r="B959" s="233"/>
      <c r="C959" s="233"/>
      <c r="D959" s="1067" t="s">
        <v>2378</v>
      </c>
      <c r="E959" s="535" t="s">
        <v>1864</v>
      </c>
      <c r="F959" s="535" t="s">
        <v>2382</v>
      </c>
      <c r="G959" s="533">
        <v>1</v>
      </c>
      <c r="H959" s="497" t="s">
        <v>2380</v>
      </c>
      <c r="I959" s="559" t="s">
        <v>2383</v>
      </c>
      <c r="J959" s="495">
        <v>126</v>
      </c>
      <c r="K959" s="495" t="s">
        <v>347</v>
      </c>
      <c r="L959" s="496" t="s">
        <v>2384</v>
      </c>
      <c r="M959" s="267"/>
    </row>
    <row r="960" spans="1:13" ht="38.25" x14ac:dyDescent="0.2">
      <c r="A960" s="233"/>
      <c r="B960" s="233"/>
      <c r="C960" s="233"/>
      <c r="D960" s="1078" t="s">
        <v>2378</v>
      </c>
      <c r="E960" s="508" t="s">
        <v>2079</v>
      </c>
      <c r="F960" s="508" t="s">
        <v>1747</v>
      </c>
      <c r="G960" s="510">
        <v>1</v>
      </c>
      <c r="H960" s="492" t="s">
        <v>2380</v>
      </c>
      <c r="I960" s="460" t="s">
        <v>2385</v>
      </c>
      <c r="J960" s="461" t="s">
        <v>2386</v>
      </c>
      <c r="K960" s="524" t="s">
        <v>419</v>
      </c>
      <c r="L960" s="435" t="s">
        <v>2387</v>
      </c>
      <c r="M960" s="267"/>
    </row>
    <row r="961" spans="1:13" ht="51" x14ac:dyDescent="0.2">
      <c r="A961" s="233"/>
      <c r="B961" s="233"/>
      <c r="C961" s="233"/>
      <c r="D961" s="383" t="s">
        <v>2378</v>
      </c>
      <c r="E961" s="385" t="s">
        <v>490</v>
      </c>
      <c r="F961" s="385" t="s">
        <v>1747</v>
      </c>
      <c r="G961" s="387">
        <v>1</v>
      </c>
      <c r="H961" s="407" t="s">
        <v>2380</v>
      </c>
      <c r="I961" s="564" t="s">
        <v>2388</v>
      </c>
      <c r="J961" s="493">
        <v>1040</v>
      </c>
      <c r="K961" s="524" t="s">
        <v>419</v>
      </c>
      <c r="L961" s="435" t="s">
        <v>2389</v>
      </c>
      <c r="M961" s="267"/>
    </row>
    <row r="962" spans="1:13" ht="38.25" x14ac:dyDescent="0.2">
      <c r="A962" s="233"/>
      <c r="B962" s="233"/>
      <c r="C962" s="233"/>
      <c r="D962" s="382"/>
      <c r="E962" s="384"/>
      <c r="F962" s="384"/>
      <c r="G962" s="386"/>
      <c r="H962" s="406"/>
      <c r="I962" s="1109" t="s">
        <v>2390</v>
      </c>
      <c r="J962" s="1104">
        <v>1084</v>
      </c>
      <c r="K962" s="999" t="s">
        <v>2391</v>
      </c>
      <c r="L962" s="1102" t="s">
        <v>2392</v>
      </c>
      <c r="M962" s="267"/>
    </row>
    <row r="963" spans="1:13" ht="25.5" x14ac:dyDescent="0.2">
      <c r="A963" s="233"/>
      <c r="B963" s="233"/>
      <c r="C963" s="233"/>
      <c r="D963" s="1077" t="s">
        <v>2378</v>
      </c>
      <c r="E963" s="508" t="s">
        <v>435</v>
      </c>
      <c r="F963" s="508" t="s">
        <v>1747</v>
      </c>
      <c r="G963" s="510">
        <v>1</v>
      </c>
      <c r="H963" s="492" t="s">
        <v>2380</v>
      </c>
      <c r="I963" s="460"/>
      <c r="J963" s="461"/>
      <c r="K963" s="480"/>
      <c r="L963" s="435"/>
      <c r="M963" s="267"/>
    </row>
    <row r="964" spans="1:13" ht="25.5" x14ac:dyDescent="0.2">
      <c r="A964" s="233"/>
      <c r="B964" s="233"/>
      <c r="C964" s="233"/>
      <c r="D964" s="1077" t="s">
        <v>2378</v>
      </c>
      <c r="E964" s="507" t="s">
        <v>440</v>
      </c>
      <c r="F964" s="508" t="s">
        <v>1747</v>
      </c>
      <c r="G964" s="509">
        <v>1</v>
      </c>
      <c r="H964" s="492" t="s">
        <v>2380</v>
      </c>
      <c r="I964" s="587"/>
      <c r="J964" s="588"/>
      <c r="K964" s="467"/>
      <c r="L964" s="435"/>
      <c r="M964" s="267"/>
    </row>
    <row r="965" spans="1:13" ht="25.5" x14ac:dyDescent="0.2">
      <c r="A965" s="233"/>
      <c r="B965" s="233"/>
      <c r="C965" s="233"/>
      <c r="D965" s="1067" t="s">
        <v>2378</v>
      </c>
      <c r="E965" s="528" t="s">
        <v>2393</v>
      </c>
      <c r="F965" s="528" t="s">
        <v>2394</v>
      </c>
      <c r="G965" s="532">
        <v>1</v>
      </c>
      <c r="H965" s="497" t="s">
        <v>2380</v>
      </c>
      <c r="I965" s="564" t="s">
        <v>2395</v>
      </c>
      <c r="J965" s="461">
        <v>1036</v>
      </c>
      <c r="K965" s="524" t="s">
        <v>419</v>
      </c>
      <c r="L965" s="435" t="s">
        <v>2396</v>
      </c>
      <c r="M965" s="267"/>
    </row>
    <row r="966" spans="1:13" ht="76.5" x14ac:dyDescent="0.2">
      <c r="A966" s="233"/>
      <c r="B966" s="233"/>
      <c r="C966" s="233"/>
      <c r="D966" s="1078" t="s">
        <v>2378</v>
      </c>
      <c r="E966" s="508" t="s">
        <v>2284</v>
      </c>
      <c r="F966" s="508" t="s">
        <v>1058</v>
      </c>
      <c r="G966" s="511">
        <v>1</v>
      </c>
      <c r="H966" s="983" t="s">
        <v>2380</v>
      </c>
      <c r="I966" s="498" t="s">
        <v>2397</v>
      </c>
      <c r="J966" s="555">
        <v>1034</v>
      </c>
      <c r="K966" s="589" t="s">
        <v>382</v>
      </c>
      <c r="L966" s="435" t="s">
        <v>2398</v>
      </c>
      <c r="M966" s="267"/>
    </row>
    <row r="967" spans="1:13" x14ac:dyDescent="0.2">
      <c r="A967" s="233"/>
      <c r="B967" s="233"/>
      <c r="C967" s="233"/>
      <c r="D967" s="1078" t="s">
        <v>2378</v>
      </c>
      <c r="E967" s="508" t="s">
        <v>2399</v>
      </c>
      <c r="F967" s="513" t="s">
        <v>1058</v>
      </c>
      <c r="G967" s="509">
        <v>1</v>
      </c>
      <c r="H967" s="998"/>
      <c r="I967" s="590"/>
      <c r="J967" s="494"/>
      <c r="K967" s="494"/>
      <c r="L967" s="435"/>
      <c r="M967" s="267"/>
    </row>
    <row r="968" spans="1:13" ht="38.25" x14ac:dyDescent="0.2">
      <c r="A968" s="233"/>
      <c r="B968" s="233"/>
      <c r="C968" s="233"/>
      <c r="D968" s="985" t="s">
        <v>2378</v>
      </c>
      <c r="E968" s="512" t="s">
        <v>2400</v>
      </c>
      <c r="F968" s="508" t="s">
        <v>2401</v>
      </c>
      <c r="G968" s="511">
        <v>1</v>
      </c>
      <c r="H968" s="497" t="s">
        <v>2380</v>
      </c>
      <c r="I968" s="654" t="s">
        <v>2402</v>
      </c>
      <c r="J968" s="649">
        <v>1062</v>
      </c>
      <c r="K968" s="649" t="s">
        <v>353</v>
      </c>
      <c r="L968" s="435" t="s">
        <v>2403</v>
      </c>
      <c r="M968" s="267"/>
    </row>
    <row r="969" spans="1:13" ht="51" x14ac:dyDescent="0.2">
      <c r="A969" s="233"/>
      <c r="B969" s="233"/>
      <c r="C969" s="233"/>
      <c r="D969" s="984" t="s">
        <v>2378</v>
      </c>
      <c r="E969" s="492" t="s">
        <v>2404</v>
      </c>
      <c r="F969" s="506" t="s">
        <v>2405</v>
      </c>
      <c r="G969" s="511">
        <v>1</v>
      </c>
      <c r="H969" s="497" t="s">
        <v>2380</v>
      </c>
      <c r="I969" s="654" t="s">
        <v>2406</v>
      </c>
      <c r="J969" s="649">
        <v>1068</v>
      </c>
      <c r="K969" s="649" t="s">
        <v>353</v>
      </c>
      <c r="L969" s="435" t="s">
        <v>2407</v>
      </c>
      <c r="M969" s="267"/>
    </row>
    <row r="970" spans="1:13" ht="25.5" x14ac:dyDescent="0.2">
      <c r="A970" s="233"/>
      <c r="B970" s="233"/>
      <c r="C970" s="233"/>
      <c r="D970" s="1078" t="s">
        <v>2378</v>
      </c>
      <c r="E970" s="508" t="s">
        <v>499</v>
      </c>
      <c r="F970" s="508" t="s">
        <v>364</v>
      </c>
      <c r="G970" s="511">
        <v>1</v>
      </c>
      <c r="H970" s="983" t="s">
        <v>2380</v>
      </c>
      <c r="I970" s="460" t="s">
        <v>2408</v>
      </c>
      <c r="J970" s="494">
        <v>105</v>
      </c>
      <c r="K970" s="494" t="s">
        <v>347</v>
      </c>
      <c r="L970" s="435" t="s">
        <v>2409</v>
      </c>
      <c r="M970" s="267"/>
    </row>
    <row r="971" spans="1:13" ht="25.5" x14ac:dyDescent="0.2">
      <c r="A971" s="233"/>
      <c r="B971" s="233"/>
      <c r="C971" s="233"/>
      <c r="D971" s="1078" t="s">
        <v>2378</v>
      </c>
      <c r="E971" s="508" t="s">
        <v>503</v>
      </c>
      <c r="F971" s="508" t="s">
        <v>364</v>
      </c>
      <c r="G971" s="509">
        <v>1</v>
      </c>
      <c r="H971" s="983" t="s">
        <v>2380</v>
      </c>
      <c r="I971" s="1170" t="s">
        <v>2410</v>
      </c>
      <c r="J971" s="1171">
        <v>885</v>
      </c>
      <c r="K971" s="1172" t="s">
        <v>569</v>
      </c>
      <c r="L971" s="1037" t="s">
        <v>2411</v>
      </c>
      <c r="M971" s="267"/>
    </row>
    <row r="972" spans="1:13" ht="63.75" x14ac:dyDescent="0.2">
      <c r="A972" s="233"/>
      <c r="B972" s="233"/>
      <c r="C972" s="233"/>
      <c r="D972" s="1078" t="s">
        <v>2378</v>
      </c>
      <c r="E972" s="508" t="s">
        <v>783</v>
      </c>
      <c r="F972" s="508" t="s">
        <v>364</v>
      </c>
      <c r="G972" s="511">
        <v>1</v>
      </c>
      <c r="H972" s="983" t="s">
        <v>2380</v>
      </c>
      <c r="I972" s="462" t="s">
        <v>2412</v>
      </c>
      <c r="J972" s="546">
        <v>723</v>
      </c>
      <c r="K972" s="467" t="s">
        <v>2413</v>
      </c>
      <c r="L972" s="435" t="s">
        <v>2414</v>
      </c>
      <c r="M972" s="267"/>
    </row>
    <row r="973" spans="1:13" ht="51" x14ac:dyDescent="0.2">
      <c r="A973" s="233"/>
      <c r="B973" s="233"/>
      <c r="C973" s="233"/>
      <c r="D973" s="1079" t="s">
        <v>2378</v>
      </c>
      <c r="E973" s="513" t="s">
        <v>788</v>
      </c>
      <c r="F973" s="513" t="s">
        <v>364</v>
      </c>
      <c r="G973" s="511">
        <v>1</v>
      </c>
      <c r="H973" s="983" t="s">
        <v>2380</v>
      </c>
      <c r="I973" s="563" t="s">
        <v>2415</v>
      </c>
      <c r="J973" s="493">
        <v>511</v>
      </c>
      <c r="K973" s="461" t="s">
        <v>347</v>
      </c>
      <c r="L973" s="435" t="s">
        <v>2416</v>
      </c>
      <c r="M973" s="267"/>
    </row>
    <row r="974" spans="1:13" ht="25.5" x14ac:dyDescent="0.2">
      <c r="A974" s="233"/>
      <c r="B974" s="233"/>
      <c r="C974" s="233"/>
      <c r="D974" s="1078" t="s">
        <v>2378</v>
      </c>
      <c r="E974" s="508" t="s">
        <v>795</v>
      </c>
      <c r="F974" s="508" t="s">
        <v>364</v>
      </c>
      <c r="G974" s="509">
        <v>1</v>
      </c>
      <c r="H974" s="983" t="s">
        <v>2380</v>
      </c>
      <c r="I974" s="590" t="s">
        <v>2417</v>
      </c>
      <c r="J974" s="494">
        <v>629</v>
      </c>
      <c r="K974" s="562" t="s">
        <v>382</v>
      </c>
      <c r="L974" s="435" t="s">
        <v>2418</v>
      </c>
      <c r="M974" s="267"/>
    </row>
    <row r="975" spans="1:13" ht="25.5" x14ac:dyDescent="0.2">
      <c r="A975" s="233"/>
      <c r="B975" s="233"/>
      <c r="C975" s="233"/>
      <c r="D975" s="1078" t="s">
        <v>2378</v>
      </c>
      <c r="E975" s="508" t="s">
        <v>808</v>
      </c>
      <c r="F975" s="508" t="s">
        <v>364</v>
      </c>
      <c r="G975" s="509">
        <v>1</v>
      </c>
      <c r="H975" s="983" t="s">
        <v>2380</v>
      </c>
      <c r="I975" s="498"/>
      <c r="J975" s="555"/>
      <c r="K975" s="461"/>
      <c r="L975" s="435"/>
      <c r="M975" s="267"/>
    </row>
    <row r="976" spans="1:13" ht="25.5" x14ac:dyDescent="0.2">
      <c r="A976" s="233"/>
      <c r="B976" s="233"/>
      <c r="C976" s="233"/>
      <c r="D976" s="1072" t="s">
        <v>2378</v>
      </c>
      <c r="E976" s="515" t="s">
        <v>2419</v>
      </c>
      <c r="F976" s="535" t="s">
        <v>2420</v>
      </c>
      <c r="G976" s="534">
        <v>1</v>
      </c>
      <c r="H976" s="497" t="s">
        <v>2380</v>
      </c>
      <c r="I976" s="460" t="s">
        <v>2421</v>
      </c>
      <c r="J976" s="461" t="s">
        <v>2422</v>
      </c>
      <c r="K976" s="463" t="s">
        <v>569</v>
      </c>
      <c r="L976" s="435" t="s">
        <v>2423</v>
      </c>
      <c r="M976" s="267"/>
    </row>
    <row r="977" spans="1:13" ht="38.25" x14ac:dyDescent="0.2">
      <c r="A977" s="233"/>
      <c r="B977" s="258"/>
      <c r="C977" s="233"/>
      <c r="D977" s="1078" t="s">
        <v>2378</v>
      </c>
      <c r="E977" s="508" t="s">
        <v>507</v>
      </c>
      <c r="F977" s="508" t="s">
        <v>2424</v>
      </c>
      <c r="G977" s="511">
        <v>1</v>
      </c>
      <c r="H977" s="983" t="s">
        <v>2380</v>
      </c>
      <c r="I977" s="581" t="s">
        <v>2425</v>
      </c>
      <c r="J977" s="582" t="s">
        <v>2426</v>
      </c>
      <c r="K977" s="561" t="s">
        <v>836</v>
      </c>
      <c r="L977" s="435" t="s">
        <v>2427</v>
      </c>
      <c r="M977" s="267"/>
    </row>
    <row r="978" spans="1:13" ht="25.5" x14ac:dyDescent="0.2">
      <c r="A978" s="233"/>
      <c r="B978" s="233"/>
      <c r="C978" s="233"/>
      <c r="D978" s="1078" t="s">
        <v>2378</v>
      </c>
      <c r="E978" s="508" t="s">
        <v>510</v>
      </c>
      <c r="F978" s="508" t="s">
        <v>2424</v>
      </c>
      <c r="G978" s="509">
        <v>1</v>
      </c>
      <c r="H978" s="983" t="s">
        <v>2380</v>
      </c>
      <c r="I978" s="437"/>
      <c r="J978" s="541"/>
      <c r="K978" s="541"/>
      <c r="L978" s="435"/>
      <c r="M978" s="267"/>
    </row>
    <row r="979" spans="1:13" ht="25.5" x14ac:dyDescent="0.2">
      <c r="A979" s="233"/>
      <c r="B979" s="233"/>
      <c r="C979" s="233"/>
      <c r="D979" s="1078" t="s">
        <v>2378</v>
      </c>
      <c r="E979" s="508" t="s">
        <v>1517</v>
      </c>
      <c r="F979" s="508" t="s">
        <v>2424</v>
      </c>
      <c r="G979" s="511">
        <v>1</v>
      </c>
      <c r="H979" s="983" t="s">
        <v>2380</v>
      </c>
      <c r="I979" s="437"/>
      <c r="J979" s="541"/>
      <c r="K979" s="541"/>
      <c r="L979" s="435"/>
      <c r="M979" s="267"/>
    </row>
    <row r="980" spans="1:13" ht="25.5" x14ac:dyDescent="0.2">
      <c r="A980" s="233"/>
      <c r="B980" s="233"/>
      <c r="C980" s="233"/>
      <c r="D980" s="1078" t="s">
        <v>2378</v>
      </c>
      <c r="E980" s="508" t="s">
        <v>2281</v>
      </c>
      <c r="F980" s="514" t="s">
        <v>2424</v>
      </c>
      <c r="G980" s="509">
        <v>1</v>
      </c>
      <c r="H980" s="983" t="s">
        <v>2380</v>
      </c>
      <c r="I980" s="462"/>
      <c r="J980" s="541"/>
      <c r="K980" s="541"/>
      <c r="L980" s="435"/>
      <c r="M980" s="267"/>
    </row>
    <row r="981" spans="1:13" ht="25.5" x14ac:dyDescent="0.2">
      <c r="A981" s="233"/>
      <c r="B981" s="233"/>
      <c r="C981" s="233"/>
      <c r="D981" s="1071" t="s">
        <v>2378</v>
      </c>
      <c r="E981" s="529" t="s">
        <v>442</v>
      </c>
      <c r="F981" s="537" t="s">
        <v>2428</v>
      </c>
      <c r="G981" s="533">
        <v>1</v>
      </c>
      <c r="H981" s="497" t="s">
        <v>2380</v>
      </c>
      <c r="I981" s="460" t="s">
        <v>2429</v>
      </c>
      <c r="J981" s="461">
        <v>68</v>
      </c>
      <c r="K981" s="461" t="s">
        <v>771</v>
      </c>
      <c r="L981" s="1011" t="s">
        <v>2430</v>
      </c>
      <c r="M981" s="267"/>
    </row>
    <row r="982" spans="1:13" ht="25.5" x14ac:dyDescent="0.2">
      <c r="A982" s="233"/>
      <c r="B982" s="233"/>
      <c r="C982" s="258"/>
      <c r="D982" s="1076" t="s">
        <v>2378</v>
      </c>
      <c r="E982" s="497" t="s">
        <v>2067</v>
      </c>
      <c r="F982" s="497" t="s">
        <v>391</v>
      </c>
      <c r="G982" s="511">
        <v>1</v>
      </c>
      <c r="H982" s="986" t="s">
        <v>2380</v>
      </c>
      <c r="I982" s="591" t="s">
        <v>1450</v>
      </c>
      <c r="J982" s="592">
        <v>972</v>
      </c>
      <c r="K982" s="562" t="s">
        <v>382</v>
      </c>
      <c r="L982" s="435" t="s">
        <v>2431</v>
      </c>
      <c r="M982" s="267"/>
    </row>
    <row r="983" spans="1:13" ht="51" x14ac:dyDescent="0.2">
      <c r="A983" s="233"/>
      <c r="B983" s="233"/>
      <c r="C983" s="233"/>
      <c r="D983" s="1076" t="s">
        <v>2378</v>
      </c>
      <c r="E983" s="497" t="s">
        <v>2071</v>
      </c>
      <c r="F983" s="497" t="s">
        <v>391</v>
      </c>
      <c r="G983" s="509">
        <v>1</v>
      </c>
      <c r="H983" s="986" t="s">
        <v>2380</v>
      </c>
      <c r="I983" s="460" t="s">
        <v>2432</v>
      </c>
      <c r="J983" s="461" t="s">
        <v>2433</v>
      </c>
      <c r="K983" s="524" t="s">
        <v>419</v>
      </c>
      <c r="L983" s="435" t="s">
        <v>2434</v>
      </c>
      <c r="M983" s="267"/>
    </row>
    <row r="984" spans="1:13" x14ac:dyDescent="0.2">
      <c r="A984" s="233"/>
      <c r="B984" s="233"/>
      <c r="C984" s="233"/>
      <c r="D984" s="1046" t="s">
        <v>2435</v>
      </c>
      <c r="E984" s="697" t="s">
        <v>340</v>
      </c>
      <c r="F984" s="697"/>
      <c r="G984" s="698">
        <v>1</v>
      </c>
      <c r="H984" s="699" t="s">
        <v>341</v>
      </c>
      <c r="I984" s="699"/>
      <c r="J984" s="698"/>
      <c r="K984" s="698"/>
      <c r="L984" s="696"/>
      <c r="M984" s="267"/>
    </row>
    <row r="985" spans="1:13" ht="140.25" x14ac:dyDescent="0.2">
      <c r="A985" s="246"/>
      <c r="B985" s="246"/>
      <c r="C985" s="246"/>
      <c r="D985" s="1038" t="s">
        <v>2436</v>
      </c>
      <c r="E985" s="531" t="s">
        <v>343</v>
      </c>
      <c r="F985" s="531" t="s">
        <v>1491</v>
      </c>
      <c r="G985" s="530">
        <v>1</v>
      </c>
      <c r="H985" s="497" t="s">
        <v>2437</v>
      </c>
      <c r="I985" s="442" t="s">
        <v>2438</v>
      </c>
      <c r="J985" s="542">
        <v>479</v>
      </c>
      <c r="K985" s="459" t="s">
        <v>2439</v>
      </c>
      <c r="L985" s="435" t="s">
        <v>2440</v>
      </c>
      <c r="M985" s="267"/>
    </row>
    <row r="986" spans="1:13" x14ac:dyDescent="0.2">
      <c r="A986" s="233"/>
      <c r="B986" s="233"/>
      <c r="C986" s="233"/>
      <c r="D986" s="411" t="s">
        <v>2436</v>
      </c>
      <c r="E986" s="409" t="s">
        <v>1889</v>
      </c>
      <c r="F986" s="409" t="s">
        <v>2441</v>
      </c>
      <c r="G986" s="407">
        <v>2</v>
      </c>
      <c r="H986" s="405" t="s">
        <v>2442</v>
      </c>
      <c r="I986" s="544"/>
      <c r="J986" s="454"/>
      <c r="K986" s="459"/>
      <c r="L986" s="435"/>
      <c r="M986" s="267"/>
    </row>
    <row r="987" spans="1:13" x14ac:dyDescent="0.2">
      <c r="A987" s="233"/>
      <c r="B987" s="233"/>
      <c r="C987" s="233"/>
      <c r="D987" s="410"/>
      <c r="E987" s="408"/>
      <c r="F987" s="408"/>
      <c r="G987" s="406"/>
      <c r="H987" s="404"/>
      <c r="I987" s="544"/>
      <c r="J987" s="454"/>
      <c r="K987" s="459"/>
      <c r="L987" s="435"/>
      <c r="M987" s="267"/>
    </row>
    <row r="988" spans="1:13" ht="114.75" x14ac:dyDescent="0.2">
      <c r="A988" s="233"/>
      <c r="B988" s="233"/>
      <c r="C988" s="233"/>
      <c r="D988" s="411" t="s">
        <v>2436</v>
      </c>
      <c r="E988" s="409" t="s">
        <v>363</v>
      </c>
      <c r="F988" s="409" t="s">
        <v>364</v>
      </c>
      <c r="G988" s="407">
        <v>2</v>
      </c>
      <c r="H988" s="405" t="s">
        <v>2437</v>
      </c>
      <c r="I988" s="573" t="s">
        <v>2443</v>
      </c>
      <c r="J988" s="491">
        <v>606</v>
      </c>
      <c r="K988" s="459" t="s">
        <v>2444</v>
      </c>
      <c r="L988" s="435" t="s">
        <v>2445</v>
      </c>
      <c r="M988" s="267"/>
    </row>
    <row r="989" spans="1:13" x14ac:dyDescent="0.2">
      <c r="A989" s="233"/>
      <c r="B989" s="233"/>
      <c r="C989" s="233"/>
      <c r="D989" s="410"/>
      <c r="E989" s="408"/>
      <c r="F989" s="408"/>
      <c r="G989" s="406"/>
      <c r="H989" s="404"/>
      <c r="I989" s="544"/>
      <c r="J989" s="454"/>
      <c r="K989" s="459"/>
      <c r="L989" s="435"/>
      <c r="M989" s="267"/>
    </row>
    <row r="990" spans="1:13" ht="102" x14ac:dyDescent="0.2">
      <c r="A990" s="233"/>
      <c r="B990" s="233"/>
      <c r="C990" s="233"/>
      <c r="D990" s="411" t="s">
        <v>2436</v>
      </c>
      <c r="E990" s="409" t="s">
        <v>369</v>
      </c>
      <c r="F990" s="409" t="s">
        <v>2446</v>
      </c>
      <c r="G990" s="407">
        <v>3</v>
      </c>
      <c r="H990" s="405" t="s">
        <v>2447</v>
      </c>
      <c r="I990" s="594" t="s">
        <v>2448</v>
      </c>
      <c r="J990" s="560">
        <v>772</v>
      </c>
      <c r="K990" s="484" t="s">
        <v>2449</v>
      </c>
      <c r="L990" s="435" t="s">
        <v>2450</v>
      </c>
      <c r="M990" s="267"/>
    </row>
    <row r="991" spans="1:13" x14ac:dyDescent="0.2">
      <c r="A991" s="233"/>
      <c r="B991" s="233"/>
      <c r="C991" s="233"/>
      <c r="D991" s="381"/>
      <c r="E991" s="380"/>
      <c r="F991" s="380"/>
      <c r="G991" s="402"/>
      <c r="H991" s="403"/>
      <c r="I991" s="483"/>
      <c r="J991" s="454"/>
      <c r="K991" s="484"/>
      <c r="L991" s="435"/>
      <c r="M991" s="267"/>
    </row>
    <row r="992" spans="1:13" ht="114.75" x14ac:dyDescent="0.2">
      <c r="A992" s="233"/>
      <c r="B992" s="233"/>
      <c r="C992" s="233"/>
      <c r="D992" s="410"/>
      <c r="E992" s="408"/>
      <c r="F992" s="408"/>
      <c r="G992" s="406"/>
      <c r="H992" s="404"/>
      <c r="I992" s="593" t="s">
        <v>2451</v>
      </c>
      <c r="J992" s="503">
        <v>627</v>
      </c>
      <c r="K992" s="459" t="s">
        <v>2444</v>
      </c>
      <c r="L992" s="435" t="s">
        <v>2452</v>
      </c>
      <c r="M992" s="267"/>
    </row>
    <row r="993" spans="1:13" ht="127.5" x14ac:dyDescent="0.2">
      <c r="A993" s="233"/>
      <c r="B993" s="233"/>
      <c r="C993" s="233"/>
      <c r="D993" s="1038" t="s">
        <v>2436</v>
      </c>
      <c r="E993" s="531" t="s">
        <v>511</v>
      </c>
      <c r="F993" s="531" t="s">
        <v>391</v>
      </c>
      <c r="G993" s="530">
        <v>1</v>
      </c>
      <c r="H993" s="497" t="s">
        <v>2453</v>
      </c>
      <c r="I993" s="593" t="s">
        <v>2454</v>
      </c>
      <c r="J993" s="503">
        <v>721</v>
      </c>
      <c r="K993" s="484" t="s">
        <v>2449</v>
      </c>
      <c r="L993" s="435" t="s">
        <v>2455</v>
      </c>
      <c r="M993" s="267"/>
    </row>
    <row r="994" spans="1:13" x14ac:dyDescent="0.2">
      <c r="A994" s="233"/>
      <c r="B994" s="233"/>
      <c r="C994" s="233"/>
      <c r="D994" s="1046" t="s">
        <v>2456</v>
      </c>
      <c r="E994" s="697" t="s">
        <v>340</v>
      </c>
      <c r="F994" s="697"/>
      <c r="G994" s="698">
        <v>1</v>
      </c>
      <c r="H994" s="699" t="s">
        <v>341</v>
      </c>
      <c r="I994" s="699"/>
      <c r="J994" s="698"/>
      <c r="K994" s="698"/>
      <c r="L994" s="696"/>
      <c r="M994" s="267"/>
    </row>
    <row r="995" spans="1:13" x14ac:dyDescent="0.2">
      <c r="A995" s="246"/>
      <c r="B995" s="246"/>
      <c r="C995" s="246"/>
      <c r="D995" s="1065" t="s">
        <v>2457</v>
      </c>
      <c r="E995" s="481" t="s">
        <v>340</v>
      </c>
      <c r="F995" s="481"/>
      <c r="G995" s="482">
        <v>1</v>
      </c>
      <c r="H995" s="971" t="s">
        <v>341</v>
      </c>
      <c r="I995" s="451"/>
      <c r="J995" s="450"/>
      <c r="K995" s="450"/>
      <c r="L995" s="435"/>
      <c r="M995" s="267"/>
    </row>
    <row r="996" spans="1:13" ht="38.25" x14ac:dyDescent="0.2">
      <c r="A996" s="254"/>
      <c r="B996" s="254"/>
      <c r="C996" s="254"/>
      <c r="D996" s="1040" t="s">
        <v>2458</v>
      </c>
      <c r="E996" s="693" t="s">
        <v>343</v>
      </c>
      <c r="F996" s="693" t="s">
        <v>2173</v>
      </c>
      <c r="G996" s="694">
        <v>1</v>
      </c>
      <c r="H996" s="728" t="s">
        <v>351</v>
      </c>
      <c r="I996" s="1111" t="s">
        <v>2459</v>
      </c>
      <c r="J996" s="903">
        <v>1107</v>
      </c>
      <c r="K996" s="739" t="s">
        <v>409</v>
      </c>
      <c r="L996" s="696" t="s">
        <v>2460</v>
      </c>
      <c r="M996" s="267"/>
    </row>
    <row r="997" spans="1:13" x14ac:dyDescent="0.2">
      <c r="A997" s="245"/>
      <c r="B997" s="245"/>
      <c r="C997" s="245"/>
      <c r="D997" s="1040" t="s">
        <v>2458</v>
      </c>
      <c r="E997" s="693" t="s">
        <v>363</v>
      </c>
      <c r="F997" s="693" t="s">
        <v>364</v>
      </c>
      <c r="G997" s="694">
        <v>1</v>
      </c>
      <c r="H997" s="728" t="s">
        <v>535</v>
      </c>
      <c r="I997" s="721" t="s">
        <v>2461</v>
      </c>
      <c r="J997" s="722">
        <v>1039</v>
      </c>
      <c r="K997" s="739" t="s">
        <v>1984</v>
      </c>
      <c r="L997" s="433" t="s">
        <v>2462</v>
      </c>
      <c r="M997" s="267"/>
    </row>
    <row r="998" spans="1:13" ht="51" x14ac:dyDescent="0.2">
      <c r="A998" s="245"/>
      <c r="B998" s="245"/>
      <c r="C998" s="245"/>
      <c r="D998" s="1040" t="s">
        <v>2458</v>
      </c>
      <c r="E998" s="693" t="s">
        <v>369</v>
      </c>
      <c r="F998" s="693" t="s">
        <v>370</v>
      </c>
      <c r="G998" s="694">
        <v>1</v>
      </c>
      <c r="H998" s="728" t="s">
        <v>351</v>
      </c>
      <c r="I998" s="1111"/>
      <c r="J998" s="903"/>
      <c r="K998" s="739"/>
      <c r="L998" s="696"/>
      <c r="M998" s="267"/>
    </row>
    <row r="999" spans="1:13" ht="38.25" x14ac:dyDescent="0.2">
      <c r="A999" s="245"/>
      <c r="B999" s="245"/>
      <c r="C999" s="245"/>
      <c r="D999" s="1040" t="s">
        <v>2458</v>
      </c>
      <c r="E999" s="693" t="s">
        <v>390</v>
      </c>
      <c r="F999" s="693" t="s">
        <v>391</v>
      </c>
      <c r="G999" s="694">
        <v>1</v>
      </c>
      <c r="H999" s="728" t="s">
        <v>535</v>
      </c>
      <c r="I999" s="916" t="s">
        <v>2463</v>
      </c>
      <c r="J999" s="453">
        <v>527</v>
      </c>
      <c r="K999" s="695" t="s">
        <v>1161</v>
      </c>
      <c r="L999" s="788" t="s">
        <v>2464</v>
      </c>
      <c r="M999" s="267"/>
    </row>
    <row r="1000" spans="1:13" x14ac:dyDescent="0.2">
      <c r="A1000" s="245"/>
      <c r="B1000" s="245"/>
      <c r="C1000" s="245"/>
      <c r="D1000" s="1065" t="s">
        <v>2465</v>
      </c>
      <c r="E1000" s="481" t="s">
        <v>340</v>
      </c>
      <c r="F1000" s="481"/>
      <c r="G1000" s="482">
        <v>1</v>
      </c>
      <c r="H1000" s="971" t="s">
        <v>341</v>
      </c>
      <c r="I1000" s="451"/>
      <c r="J1000" s="450"/>
      <c r="K1000" s="450"/>
      <c r="L1000" s="435"/>
      <c r="M1000" s="267"/>
    </row>
    <row r="1001" spans="1:13" x14ac:dyDescent="0.2">
      <c r="A1001" s="254"/>
      <c r="B1001" s="254"/>
      <c r="C1001" s="254"/>
      <c r="D1001" s="1046" t="s">
        <v>2466</v>
      </c>
      <c r="E1001" s="697" t="s">
        <v>340</v>
      </c>
      <c r="F1001" s="697"/>
      <c r="G1001" s="698">
        <v>1</v>
      </c>
      <c r="H1001" s="699" t="s">
        <v>341</v>
      </c>
      <c r="I1001" s="699"/>
      <c r="J1001" s="698"/>
      <c r="K1001" s="698"/>
      <c r="L1001" s="696"/>
      <c r="M1001" s="267"/>
    </row>
    <row r="1002" spans="1:13" x14ac:dyDescent="0.2">
      <c r="A1002" s="246"/>
      <c r="B1002" s="246"/>
      <c r="C1002" s="246"/>
      <c r="D1002" s="1065" t="s">
        <v>2467</v>
      </c>
      <c r="E1002" s="481" t="s">
        <v>340</v>
      </c>
      <c r="F1002" s="481"/>
      <c r="G1002" s="482">
        <v>1</v>
      </c>
      <c r="H1002" s="971" t="s">
        <v>341</v>
      </c>
      <c r="I1002" s="451"/>
      <c r="J1002" s="450"/>
      <c r="K1002" s="450"/>
      <c r="L1002" s="435"/>
      <c r="M1002" s="267"/>
    </row>
    <row r="1003" spans="1:13" ht="38.25" x14ac:dyDescent="0.2">
      <c r="A1003" s="254"/>
      <c r="B1003" s="254"/>
      <c r="C1003" s="254"/>
      <c r="D1003" s="917" t="s">
        <v>2468</v>
      </c>
      <c r="E1003" s="917" t="s">
        <v>1633</v>
      </c>
      <c r="F1003" s="917" t="s">
        <v>1614</v>
      </c>
      <c r="G1003" s="887">
        <v>1</v>
      </c>
      <c r="H1003" s="917" t="s">
        <v>394</v>
      </c>
      <c r="I1003" s="918" t="s">
        <v>2469</v>
      </c>
      <c r="J1003" s="919">
        <v>752</v>
      </c>
      <c r="K1003" s="457" t="s">
        <v>689</v>
      </c>
      <c r="L1003" s="696" t="s">
        <v>2470</v>
      </c>
      <c r="M1003" s="267"/>
    </row>
    <row r="1004" spans="1:13" x14ac:dyDescent="0.2">
      <c r="A1004" s="288"/>
      <c r="B1004" s="288"/>
      <c r="C1004" s="288"/>
      <c r="D1004" s="920" t="s">
        <v>2468</v>
      </c>
      <c r="E1004" s="920" t="s">
        <v>1636</v>
      </c>
      <c r="F1004" s="920" t="s">
        <v>1614</v>
      </c>
      <c r="G1004" s="910">
        <v>1</v>
      </c>
      <c r="H1004" s="920" t="s">
        <v>394</v>
      </c>
      <c r="I1004" s="920" t="s">
        <v>1538</v>
      </c>
      <c r="J1004" s="910" t="s">
        <v>1538</v>
      </c>
      <c r="K1004" s="457"/>
      <c r="L1004" s="696"/>
      <c r="M1004" s="267"/>
    </row>
    <row r="1005" spans="1:13" ht="25.5" x14ac:dyDescent="0.2">
      <c r="A1005" s="288"/>
      <c r="B1005" s="288"/>
      <c r="C1005" s="288"/>
      <c r="D1005" s="917" t="s">
        <v>2468</v>
      </c>
      <c r="E1005" s="917" t="s">
        <v>425</v>
      </c>
      <c r="F1005" s="917" t="s">
        <v>1615</v>
      </c>
      <c r="G1005" s="887">
        <v>1</v>
      </c>
      <c r="H1005" s="917" t="s">
        <v>394</v>
      </c>
      <c r="I1005" s="921" t="s">
        <v>2471</v>
      </c>
      <c r="J1005" s="903">
        <v>925</v>
      </c>
      <c r="K1005" s="456" t="s">
        <v>2472</v>
      </c>
      <c r="L1005" s="696" t="s">
        <v>2473</v>
      </c>
      <c r="M1005" s="267"/>
    </row>
    <row r="1006" spans="1:13" ht="51" x14ac:dyDescent="0.2">
      <c r="A1006" s="288"/>
      <c r="B1006" s="288"/>
      <c r="C1006" s="288"/>
      <c r="D1006" s="920" t="s">
        <v>2468</v>
      </c>
      <c r="E1006" s="920" t="s">
        <v>490</v>
      </c>
      <c r="F1006" s="920" t="s">
        <v>1615</v>
      </c>
      <c r="G1006" s="910">
        <v>1</v>
      </c>
      <c r="H1006" s="920" t="s">
        <v>394</v>
      </c>
      <c r="I1006" s="922" t="s">
        <v>1459</v>
      </c>
      <c r="J1006" s="923">
        <v>927</v>
      </c>
      <c r="K1006" s="714" t="s">
        <v>419</v>
      </c>
      <c r="L1006" s="696" t="s">
        <v>2474</v>
      </c>
      <c r="M1006" s="267"/>
    </row>
    <row r="1007" spans="1:13" ht="38.25" x14ac:dyDescent="0.2">
      <c r="A1007" s="288"/>
      <c r="B1007" s="288"/>
      <c r="C1007" s="288"/>
      <c r="D1007" s="917" t="s">
        <v>2468</v>
      </c>
      <c r="E1007" s="917" t="s">
        <v>1647</v>
      </c>
      <c r="F1007" s="917" t="s">
        <v>2475</v>
      </c>
      <c r="G1007" s="887">
        <v>1</v>
      </c>
      <c r="H1007" s="917" t="s">
        <v>407</v>
      </c>
      <c r="I1007" s="921" t="s">
        <v>1538</v>
      </c>
      <c r="J1007" s="903" t="s">
        <v>1538</v>
      </c>
      <c r="K1007" s="456"/>
      <c r="L1007" s="696"/>
      <c r="M1007" s="267"/>
    </row>
    <row r="1008" spans="1:13" x14ac:dyDescent="0.2">
      <c r="A1008" s="288"/>
      <c r="B1008" s="288"/>
      <c r="C1008" s="288"/>
      <c r="D1008" s="920" t="s">
        <v>2468</v>
      </c>
      <c r="E1008" s="920" t="s">
        <v>511</v>
      </c>
      <c r="F1008" s="920" t="s">
        <v>391</v>
      </c>
      <c r="G1008" s="910">
        <v>1</v>
      </c>
      <c r="H1008" s="920" t="s">
        <v>394</v>
      </c>
      <c r="I1008" s="744" t="s">
        <v>2476</v>
      </c>
      <c r="J1008" s="745">
        <v>687</v>
      </c>
      <c r="K1008" s="714" t="s">
        <v>419</v>
      </c>
      <c r="L1008" s="473"/>
      <c r="M1008" s="267"/>
    </row>
    <row r="1009" spans="1:13" x14ac:dyDescent="0.2">
      <c r="A1009" s="288"/>
      <c r="B1009" s="288"/>
      <c r="C1009" s="288"/>
      <c r="D1009" s="1065" t="s">
        <v>2477</v>
      </c>
      <c r="E1009" s="481" t="s">
        <v>340</v>
      </c>
      <c r="F1009" s="481"/>
      <c r="G1009" s="482">
        <v>1</v>
      </c>
      <c r="H1009" s="971" t="s">
        <v>341</v>
      </c>
      <c r="I1009" s="451"/>
      <c r="J1009" s="450"/>
      <c r="K1009" s="450"/>
      <c r="L1009" s="435"/>
      <c r="M1009" s="267"/>
    </row>
    <row r="1010" spans="1:13" x14ac:dyDescent="0.2">
      <c r="A1010" s="254"/>
      <c r="B1010" s="254"/>
      <c r="C1010" s="254"/>
      <c r="D1010" s="1046" t="s">
        <v>2478</v>
      </c>
      <c r="E1010" s="697" t="s">
        <v>340</v>
      </c>
      <c r="F1010" s="697"/>
      <c r="G1010" s="698">
        <v>1</v>
      </c>
      <c r="H1010" s="699" t="s">
        <v>341</v>
      </c>
      <c r="I1010" s="699"/>
      <c r="J1010" s="698"/>
      <c r="K1010" s="698"/>
      <c r="L1010" s="696"/>
      <c r="M1010" s="267"/>
    </row>
    <row r="1011" spans="1:13" ht="38.25" x14ac:dyDescent="0.2">
      <c r="A1011" s="246"/>
      <c r="B1011" s="246"/>
      <c r="C1011" s="246"/>
      <c r="D1011" s="978" t="s">
        <v>2479</v>
      </c>
      <c r="E1011" s="978" t="s">
        <v>1633</v>
      </c>
      <c r="F1011" s="978" t="s">
        <v>1823</v>
      </c>
      <c r="G1011" s="629">
        <v>1</v>
      </c>
      <c r="H1011" s="978" t="s">
        <v>2480</v>
      </c>
      <c r="I1011" s="1095" t="s">
        <v>2481</v>
      </c>
      <c r="J1011" s="1104">
        <v>1047</v>
      </c>
      <c r="K1011" s="999" t="s">
        <v>1544</v>
      </c>
      <c r="L1011" s="1102" t="s">
        <v>2070</v>
      </c>
      <c r="M1011" s="267"/>
    </row>
    <row r="1012" spans="1:13" s="271" customFormat="1" ht="38.25" x14ac:dyDescent="0.2">
      <c r="A1012" s="290"/>
      <c r="B1012" s="290"/>
      <c r="C1012" s="290"/>
      <c r="D1012" s="979" t="s">
        <v>2479</v>
      </c>
      <c r="E1012" s="979" t="s">
        <v>1636</v>
      </c>
      <c r="F1012" s="979" t="s">
        <v>1823</v>
      </c>
      <c r="G1012" s="630">
        <v>1</v>
      </c>
      <c r="H1012" s="979" t="s">
        <v>2480</v>
      </c>
      <c r="I1012" s="654" t="s">
        <v>2482</v>
      </c>
      <c r="J1012" s="649">
        <v>1051</v>
      </c>
      <c r="K1012" s="649" t="s">
        <v>353</v>
      </c>
      <c r="L1012" s="435"/>
      <c r="M1012" s="265"/>
    </row>
    <row r="1013" spans="1:13" s="271" customFormat="1" ht="51" x14ac:dyDescent="0.2">
      <c r="A1013" s="290"/>
      <c r="B1013" s="290"/>
      <c r="C1013" s="290"/>
      <c r="D1013" s="979" t="s">
        <v>2479</v>
      </c>
      <c r="E1013" s="979" t="s">
        <v>425</v>
      </c>
      <c r="F1013" s="979" t="s">
        <v>1825</v>
      </c>
      <c r="G1013" s="630">
        <v>1</v>
      </c>
      <c r="H1013" s="979" t="s">
        <v>460</v>
      </c>
      <c r="I1013" s="462" t="s">
        <v>2483</v>
      </c>
      <c r="J1013" s="546">
        <v>767</v>
      </c>
      <c r="K1013" s="527" t="s">
        <v>419</v>
      </c>
      <c r="L1013" s="956" t="s">
        <v>2484</v>
      </c>
    </row>
    <row r="1014" spans="1:13" s="271" customFormat="1" ht="51" x14ac:dyDescent="0.2">
      <c r="A1014" s="290"/>
      <c r="B1014" s="290"/>
      <c r="C1014" s="290"/>
      <c r="D1014" s="979" t="s">
        <v>2479</v>
      </c>
      <c r="E1014" s="979" t="s">
        <v>490</v>
      </c>
      <c r="F1014" s="979" t="s">
        <v>1825</v>
      </c>
      <c r="G1014" s="630">
        <v>1</v>
      </c>
      <c r="H1014" s="979" t="s">
        <v>394</v>
      </c>
      <c r="I1014" s="654" t="s">
        <v>2485</v>
      </c>
      <c r="J1014" s="649">
        <v>1060</v>
      </c>
      <c r="K1014" s="649" t="s">
        <v>353</v>
      </c>
      <c r="L1014" s="435"/>
    </row>
    <row r="1015" spans="1:13" s="271" customFormat="1" ht="14.25" x14ac:dyDescent="0.2">
      <c r="A1015" s="290"/>
      <c r="B1015" s="290"/>
      <c r="C1015" s="290"/>
      <c r="D1015" s="1040" t="s">
        <v>2486</v>
      </c>
      <c r="E1015" s="693" t="s">
        <v>340</v>
      </c>
      <c r="F1015" s="693" t="s">
        <v>350</v>
      </c>
      <c r="G1015" s="694">
        <v>1</v>
      </c>
      <c r="H1015" s="728" t="s">
        <v>341</v>
      </c>
      <c r="I1015" s="1135" t="s">
        <v>2487</v>
      </c>
      <c r="J1015" s="1136">
        <v>1110</v>
      </c>
      <c r="K1015" s="1126" t="s">
        <v>409</v>
      </c>
      <c r="L1015" s="433" t="s">
        <v>2488</v>
      </c>
    </row>
    <row r="1016" spans="1:13" ht="25.5" x14ac:dyDescent="0.2">
      <c r="A1016" s="245"/>
      <c r="B1016" s="245"/>
      <c r="C1016" s="245"/>
      <c r="D1016" s="1065" t="s">
        <v>2489</v>
      </c>
      <c r="E1016" s="481" t="s">
        <v>361</v>
      </c>
      <c r="F1016" s="482" t="s">
        <v>350</v>
      </c>
      <c r="G1016" s="482">
        <v>1</v>
      </c>
      <c r="H1016" s="971" t="s">
        <v>2490</v>
      </c>
      <c r="I1016" s="451"/>
      <c r="J1016" s="450"/>
      <c r="K1016" s="450"/>
      <c r="L1016" s="435"/>
      <c r="M1016" s="267"/>
    </row>
    <row r="1017" spans="1:13" ht="25.5" x14ac:dyDescent="0.2">
      <c r="A1017" s="254"/>
      <c r="B1017" s="254"/>
      <c r="C1017" s="254"/>
      <c r="D1017" s="1065" t="s">
        <v>2489</v>
      </c>
      <c r="E1017" s="481" t="s">
        <v>395</v>
      </c>
      <c r="F1017" s="482" t="s">
        <v>350</v>
      </c>
      <c r="G1017" s="482">
        <v>1</v>
      </c>
      <c r="H1017" s="971" t="s">
        <v>2490</v>
      </c>
      <c r="I1017" s="451"/>
      <c r="J1017" s="450"/>
      <c r="K1017" s="450"/>
      <c r="L1017" s="435"/>
      <c r="M1017" s="267"/>
    </row>
    <row r="1018" spans="1:13" x14ac:dyDescent="0.2">
      <c r="A1018" s="254"/>
      <c r="B1018" s="254"/>
      <c r="C1018" s="254"/>
      <c r="D1018" s="1065" t="s">
        <v>2489</v>
      </c>
      <c r="E1018" s="481" t="s">
        <v>396</v>
      </c>
      <c r="F1018" s="482" t="s">
        <v>350</v>
      </c>
      <c r="G1018" s="482">
        <v>1</v>
      </c>
      <c r="H1018" s="971" t="s">
        <v>394</v>
      </c>
      <c r="I1018" s="451"/>
      <c r="J1018" s="450"/>
      <c r="K1018" s="450"/>
      <c r="L1018" s="435"/>
      <c r="M1018" s="267"/>
    </row>
    <row r="1019" spans="1:13" ht="25.5" x14ac:dyDescent="0.2">
      <c r="A1019" s="254"/>
      <c r="B1019" s="254"/>
      <c r="C1019" s="254"/>
      <c r="D1019" s="1040" t="s">
        <v>2491</v>
      </c>
      <c r="E1019" s="693" t="s">
        <v>340</v>
      </c>
      <c r="F1019" s="693"/>
      <c r="G1019" s="694">
        <v>1</v>
      </c>
      <c r="H1019" s="728" t="s">
        <v>341</v>
      </c>
      <c r="I1019" s="1149" t="s">
        <v>2492</v>
      </c>
      <c r="J1019" s="1151">
        <v>1082</v>
      </c>
      <c r="K1019" s="903" t="s">
        <v>1544</v>
      </c>
      <c r="L1019" s="433" t="s">
        <v>2493</v>
      </c>
      <c r="M1019" s="267"/>
    </row>
    <row r="1020" spans="1:13" s="271" customFormat="1" x14ac:dyDescent="0.2">
      <c r="A1020" s="245"/>
      <c r="B1020" s="245"/>
      <c r="C1020" s="245"/>
      <c r="D1020" s="1180"/>
      <c r="E1020" s="391"/>
      <c r="F1020" s="390"/>
      <c r="G1020" s="390"/>
      <c r="H1020" s="389"/>
      <c r="I1020" s="881" t="s">
        <v>1709</v>
      </c>
      <c r="J1020" s="452">
        <v>789</v>
      </c>
      <c r="K1020" s="844" t="s">
        <v>2494</v>
      </c>
      <c r="L1020" s="1162" t="s">
        <v>2495</v>
      </c>
    </row>
    <row r="1021" spans="1:13" s="279" customFormat="1" ht="38.25" x14ac:dyDescent="0.2">
      <c r="A1021" s="248"/>
      <c r="B1021" s="248"/>
      <c r="C1021" s="248"/>
      <c r="D1021" s="1038" t="s">
        <v>2496</v>
      </c>
      <c r="E1021" s="531" t="s">
        <v>343</v>
      </c>
      <c r="F1021" s="531" t="s">
        <v>2018</v>
      </c>
      <c r="G1021" s="530">
        <v>1</v>
      </c>
      <c r="H1021" s="497" t="s">
        <v>351</v>
      </c>
      <c r="I1021" s="594" t="s">
        <v>2497</v>
      </c>
      <c r="J1021" s="543">
        <v>558</v>
      </c>
      <c r="K1021" s="458" t="s">
        <v>347</v>
      </c>
      <c r="L1021" s="956" t="s">
        <v>1591</v>
      </c>
    </row>
    <row r="1022" spans="1:13" s="279" customFormat="1" ht="25.5" x14ac:dyDescent="0.2">
      <c r="A1022" s="248"/>
      <c r="B1022" s="248"/>
      <c r="C1022" s="248"/>
      <c r="D1022" s="1038" t="s">
        <v>2496</v>
      </c>
      <c r="E1022" s="531" t="s">
        <v>361</v>
      </c>
      <c r="F1022" s="530" t="s">
        <v>350</v>
      </c>
      <c r="G1022" s="530">
        <v>1</v>
      </c>
      <c r="H1022" s="497" t="s">
        <v>2490</v>
      </c>
      <c r="I1022" s="595" t="s">
        <v>2497</v>
      </c>
      <c r="J1022" s="596">
        <v>558</v>
      </c>
      <c r="K1022" s="500" t="s">
        <v>2498</v>
      </c>
      <c r="L1022" s="435" t="s">
        <v>538</v>
      </c>
    </row>
    <row r="1023" spans="1:13" s="279" customFormat="1" x14ac:dyDescent="0.2">
      <c r="A1023" s="248"/>
      <c r="B1023" s="248"/>
      <c r="C1023" s="248"/>
      <c r="D1023" s="1038" t="s">
        <v>2496</v>
      </c>
      <c r="E1023" s="531" t="s">
        <v>395</v>
      </c>
      <c r="F1023" s="530" t="s">
        <v>350</v>
      </c>
      <c r="G1023" s="530">
        <v>1</v>
      </c>
      <c r="H1023" s="497" t="s">
        <v>394</v>
      </c>
      <c r="I1023" s="483"/>
      <c r="J1023" s="454"/>
      <c r="K1023" s="458"/>
      <c r="L1023" s="435"/>
    </row>
    <row r="1024" spans="1:13" s="279" customFormat="1" ht="38.25" x14ac:dyDescent="0.2">
      <c r="A1024" s="248"/>
      <c r="B1024" s="248"/>
      <c r="C1024" s="248"/>
      <c r="D1024" s="987" t="s">
        <v>2499</v>
      </c>
      <c r="E1024" s="987" t="s">
        <v>1633</v>
      </c>
      <c r="F1024" s="924" t="s">
        <v>1823</v>
      </c>
      <c r="G1024" s="924">
        <v>1</v>
      </c>
      <c r="H1024" s="987" t="s">
        <v>2500</v>
      </c>
      <c r="I1024" s="699"/>
      <c r="J1024" s="698"/>
      <c r="K1024" s="698"/>
      <c r="L1024" s="696"/>
    </row>
    <row r="1025" spans="1:13" ht="38.25" x14ac:dyDescent="0.2">
      <c r="A1025" s="233"/>
      <c r="B1025" s="233"/>
      <c r="C1025" s="233"/>
      <c r="D1025" s="988" t="s">
        <v>2499</v>
      </c>
      <c r="E1025" s="988" t="s">
        <v>1636</v>
      </c>
      <c r="F1025" s="925" t="s">
        <v>1823</v>
      </c>
      <c r="G1025" s="925">
        <v>1</v>
      </c>
      <c r="H1025" s="988" t="s">
        <v>394</v>
      </c>
      <c r="I1025" s="699"/>
      <c r="J1025" s="698"/>
      <c r="K1025" s="698"/>
      <c r="L1025" s="696" t="s">
        <v>397</v>
      </c>
      <c r="M1025" s="267"/>
    </row>
    <row r="1026" spans="1:13" ht="51" x14ac:dyDescent="0.2">
      <c r="A1026" s="233"/>
      <c r="B1026" s="233"/>
      <c r="C1026" s="233"/>
      <c r="D1026" s="988" t="s">
        <v>2499</v>
      </c>
      <c r="E1026" s="988" t="s">
        <v>425</v>
      </c>
      <c r="F1026" s="925" t="s">
        <v>1825</v>
      </c>
      <c r="G1026" s="925">
        <v>1</v>
      </c>
      <c r="H1026" s="988" t="s">
        <v>2500</v>
      </c>
      <c r="I1026" s="699"/>
      <c r="J1026" s="698"/>
      <c r="K1026" s="698"/>
      <c r="L1026" s="696"/>
      <c r="M1026" s="267"/>
    </row>
    <row r="1027" spans="1:13" ht="51" x14ac:dyDescent="0.2">
      <c r="A1027" s="233"/>
      <c r="B1027" s="233"/>
      <c r="C1027" s="233"/>
      <c r="D1027" s="988" t="s">
        <v>2499</v>
      </c>
      <c r="E1027" s="988" t="s">
        <v>490</v>
      </c>
      <c r="F1027" s="925" t="s">
        <v>1825</v>
      </c>
      <c r="G1027" s="925">
        <v>1</v>
      </c>
      <c r="H1027" s="988" t="s">
        <v>2086</v>
      </c>
      <c r="I1027" s="699"/>
      <c r="J1027" s="698"/>
      <c r="K1027" s="698"/>
      <c r="L1027" s="696"/>
      <c r="M1027" s="267"/>
    </row>
    <row r="1028" spans="1:13" x14ac:dyDescent="0.2">
      <c r="A1028" s="287"/>
      <c r="B1028" s="287"/>
      <c r="C1028" s="287"/>
      <c r="D1028" s="1038" t="s">
        <v>2501</v>
      </c>
      <c r="E1028" s="531" t="s">
        <v>340</v>
      </c>
      <c r="F1028" s="531"/>
      <c r="G1028" s="530">
        <v>1</v>
      </c>
      <c r="H1028" s="497" t="s">
        <v>341</v>
      </c>
      <c r="I1028" s="455" t="s">
        <v>2502</v>
      </c>
      <c r="J1028" s="543">
        <v>210</v>
      </c>
      <c r="K1028" s="543" t="s">
        <v>347</v>
      </c>
      <c r="L1028" s="956" t="s">
        <v>1560</v>
      </c>
      <c r="M1028" s="267"/>
    </row>
    <row r="1029" spans="1:13" ht="63.75" x14ac:dyDescent="0.2">
      <c r="A1029" s="287"/>
      <c r="B1029" s="287"/>
      <c r="C1029" s="287"/>
      <c r="D1029" s="1040" t="s">
        <v>2503</v>
      </c>
      <c r="E1029" s="693" t="s">
        <v>343</v>
      </c>
      <c r="F1029" s="693" t="s">
        <v>2504</v>
      </c>
      <c r="G1029" s="694">
        <v>1</v>
      </c>
      <c r="H1029" s="728" t="s">
        <v>351</v>
      </c>
      <c r="I1029" s="1193" t="s">
        <v>2505</v>
      </c>
      <c r="J1029" s="723">
        <v>833</v>
      </c>
      <c r="K1029" s="752" t="s">
        <v>2506</v>
      </c>
      <c r="L1029" s="696" t="s">
        <v>2507</v>
      </c>
      <c r="M1029" s="267"/>
    </row>
    <row r="1030" spans="1:13" ht="51" x14ac:dyDescent="0.2">
      <c r="A1030" s="287"/>
      <c r="B1030" s="287"/>
      <c r="C1030" s="287"/>
      <c r="D1030" s="419" t="s">
        <v>2503</v>
      </c>
      <c r="E1030" s="422" t="s">
        <v>369</v>
      </c>
      <c r="F1030" s="422" t="s">
        <v>370</v>
      </c>
      <c r="G1030" s="415">
        <v>2</v>
      </c>
      <c r="H1030" s="413" t="s">
        <v>351</v>
      </c>
      <c r="I1030" s="847" t="s">
        <v>2508</v>
      </c>
      <c r="J1030" s="452">
        <v>584</v>
      </c>
      <c r="K1030" s="695" t="s">
        <v>2509</v>
      </c>
      <c r="L1030" s="696" t="s">
        <v>2510</v>
      </c>
      <c r="M1030" s="267"/>
    </row>
    <row r="1031" spans="1:13" ht="63.75" x14ac:dyDescent="0.2">
      <c r="A1031" s="287"/>
      <c r="B1031" s="287"/>
      <c r="C1031" s="287"/>
      <c r="D1031" s="418"/>
      <c r="E1031" s="420"/>
      <c r="F1031" s="420"/>
      <c r="G1031" s="414"/>
      <c r="H1031" s="412"/>
      <c r="I1031" s="848" t="s">
        <v>2511</v>
      </c>
      <c r="J1031" s="453">
        <v>587</v>
      </c>
      <c r="K1031" s="695" t="s">
        <v>379</v>
      </c>
      <c r="L1031" s="696" t="s">
        <v>2512</v>
      </c>
      <c r="M1031" s="267"/>
    </row>
    <row r="1032" spans="1:13" ht="25.5" x14ac:dyDescent="0.2">
      <c r="A1032" s="233"/>
      <c r="B1032" s="233"/>
      <c r="C1032" s="233"/>
      <c r="D1032" s="419" t="s">
        <v>2503</v>
      </c>
      <c r="E1032" s="422" t="s">
        <v>363</v>
      </c>
      <c r="F1032" s="422" t="s">
        <v>364</v>
      </c>
      <c r="G1032" s="415">
        <v>2</v>
      </c>
      <c r="H1032" s="413" t="s">
        <v>535</v>
      </c>
      <c r="I1032" s="1191" t="s">
        <v>2513</v>
      </c>
      <c r="J1032" s="1192">
        <v>597</v>
      </c>
      <c r="K1032" s="723" t="s">
        <v>2506</v>
      </c>
      <c r="L1032" s="696" t="s">
        <v>2514</v>
      </c>
      <c r="M1032" s="267"/>
    </row>
    <row r="1033" spans="1:13" x14ac:dyDescent="0.2">
      <c r="A1033" s="245"/>
      <c r="B1033" s="245"/>
      <c r="C1033" s="245"/>
      <c r="D1033" s="418"/>
      <c r="E1033" s="420"/>
      <c r="F1033" s="420"/>
      <c r="G1033" s="414"/>
      <c r="H1033" s="412"/>
      <c r="I1033" s="761"/>
      <c r="J1033" s="695"/>
      <c r="K1033" s="695"/>
      <c r="L1033" s="696"/>
      <c r="M1033" s="267"/>
    </row>
    <row r="1034" spans="1:13" ht="38.25" x14ac:dyDescent="0.2">
      <c r="A1034" s="245"/>
      <c r="B1034" s="245"/>
      <c r="C1034" s="245"/>
      <c r="D1034" s="419" t="s">
        <v>2503</v>
      </c>
      <c r="E1034" s="422" t="s">
        <v>390</v>
      </c>
      <c r="F1034" s="422" t="s">
        <v>391</v>
      </c>
      <c r="G1034" s="415">
        <v>1</v>
      </c>
      <c r="H1034" s="728" t="s">
        <v>535</v>
      </c>
      <c r="I1034" s="926" t="s">
        <v>2505</v>
      </c>
      <c r="J1034" s="760">
        <v>833</v>
      </c>
      <c r="K1034" s="457" t="s">
        <v>2515</v>
      </c>
      <c r="L1034" s="696" t="s">
        <v>2516</v>
      </c>
      <c r="M1034" s="267"/>
    </row>
    <row r="1035" spans="1:13" ht="25.5" x14ac:dyDescent="0.2">
      <c r="A1035" s="245"/>
      <c r="B1035" s="245"/>
      <c r="C1035" s="245"/>
      <c r="D1035" s="418"/>
      <c r="E1035" s="420"/>
      <c r="F1035" s="420"/>
      <c r="G1035" s="414"/>
      <c r="H1035" s="728"/>
      <c r="I1035" s="712" t="s">
        <v>2513</v>
      </c>
      <c r="J1035" s="713">
        <v>597</v>
      </c>
      <c r="K1035" s="714" t="s">
        <v>419</v>
      </c>
      <c r="L1035" s="696" t="s">
        <v>2514</v>
      </c>
      <c r="M1035" s="267"/>
    </row>
    <row r="1036" spans="1:13" ht="38.25" x14ac:dyDescent="0.2">
      <c r="A1036" s="245"/>
      <c r="B1036" s="245"/>
      <c r="C1036" s="245"/>
      <c r="D1036" s="1038" t="s">
        <v>2517</v>
      </c>
      <c r="E1036" s="982" t="s">
        <v>1633</v>
      </c>
      <c r="F1036" s="629" t="s">
        <v>1823</v>
      </c>
      <c r="G1036" s="629">
        <v>1</v>
      </c>
      <c r="H1036" s="978" t="s">
        <v>2500</v>
      </c>
      <c r="I1036" s="1177" t="s">
        <v>2518</v>
      </c>
      <c r="J1036" s="1178">
        <v>1075</v>
      </c>
      <c r="K1036" s="999" t="s">
        <v>1544</v>
      </c>
      <c r="L1036" s="435" t="s">
        <v>2519</v>
      </c>
      <c r="M1036" s="267"/>
    </row>
    <row r="1037" spans="1:13" ht="51" x14ac:dyDescent="0.2">
      <c r="A1037" s="245"/>
      <c r="B1037" s="245"/>
      <c r="C1037" s="245"/>
      <c r="D1037" s="1038" t="s">
        <v>2517</v>
      </c>
      <c r="E1037" s="1137" t="s">
        <v>1636</v>
      </c>
      <c r="F1037" s="630" t="s">
        <v>1823</v>
      </c>
      <c r="G1037" s="630">
        <v>1</v>
      </c>
      <c r="H1037" s="979" t="s">
        <v>2500</v>
      </c>
      <c r="I1037" s="489" t="s">
        <v>2520</v>
      </c>
      <c r="J1037" s="543">
        <v>1061</v>
      </c>
      <c r="K1037" s="649" t="s">
        <v>353</v>
      </c>
      <c r="L1037" s="435" t="s">
        <v>2521</v>
      </c>
      <c r="M1037" s="267"/>
    </row>
    <row r="1038" spans="1:13" ht="51" x14ac:dyDescent="0.2">
      <c r="A1038" s="245"/>
      <c r="B1038" s="245"/>
      <c r="C1038" s="245"/>
      <c r="D1038" s="1038" t="s">
        <v>2517</v>
      </c>
      <c r="E1038" s="1137" t="s">
        <v>425</v>
      </c>
      <c r="F1038" s="630" t="s">
        <v>2522</v>
      </c>
      <c r="G1038" s="630">
        <v>1</v>
      </c>
      <c r="H1038" s="979" t="s">
        <v>460</v>
      </c>
      <c r="I1038" s="593" t="s">
        <v>2523</v>
      </c>
      <c r="J1038" s="503">
        <v>1066</v>
      </c>
      <c r="K1038" s="649" t="s">
        <v>353</v>
      </c>
      <c r="L1038" s="435" t="s">
        <v>2524</v>
      </c>
      <c r="M1038" s="267"/>
    </row>
    <row r="1039" spans="1:13" ht="51" x14ac:dyDescent="0.2">
      <c r="A1039" s="245"/>
      <c r="B1039" s="245"/>
      <c r="C1039" s="245"/>
      <c r="D1039" s="1038" t="s">
        <v>2517</v>
      </c>
      <c r="E1039" s="1137" t="s">
        <v>490</v>
      </c>
      <c r="F1039" s="630" t="s">
        <v>2522</v>
      </c>
      <c r="G1039" s="630">
        <v>1</v>
      </c>
      <c r="H1039" s="979" t="s">
        <v>460</v>
      </c>
      <c r="I1039" s="654" t="s">
        <v>2525</v>
      </c>
      <c r="J1039" s="649">
        <v>1079</v>
      </c>
      <c r="K1039" s="649" t="s">
        <v>353</v>
      </c>
      <c r="L1039" s="435"/>
      <c r="M1039" s="267"/>
    </row>
    <row r="1040" spans="1:13" s="271" customFormat="1" x14ac:dyDescent="0.2">
      <c r="A1040" s="233"/>
      <c r="B1040" s="290"/>
      <c r="C1040" s="290"/>
      <c r="D1040" s="1046" t="s">
        <v>2526</v>
      </c>
      <c r="E1040" s="697" t="s">
        <v>340</v>
      </c>
      <c r="F1040" s="697"/>
      <c r="G1040" s="698">
        <v>1</v>
      </c>
      <c r="H1040" s="699" t="s">
        <v>341</v>
      </c>
      <c r="I1040" s="699"/>
      <c r="J1040" s="698"/>
      <c r="K1040" s="698"/>
      <c r="L1040" s="696"/>
    </row>
    <row r="1041" spans="1:13" s="271" customFormat="1" x14ac:dyDescent="0.2">
      <c r="A1041" s="233"/>
      <c r="B1041" s="290"/>
      <c r="C1041" s="290"/>
      <c r="D1041" s="1065" t="s">
        <v>2527</v>
      </c>
      <c r="E1041" s="481" t="s">
        <v>340</v>
      </c>
      <c r="F1041" s="481"/>
      <c r="G1041" s="482">
        <v>1</v>
      </c>
      <c r="H1041" s="971" t="s">
        <v>341</v>
      </c>
      <c r="I1041" s="451"/>
      <c r="J1041" s="450"/>
      <c r="K1041" s="450"/>
      <c r="L1041" s="435"/>
    </row>
    <row r="1042" spans="1:13" s="271" customFormat="1" x14ac:dyDescent="0.2">
      <c r="A1042" s="233"/>
      <c r="B1042" s="290"/>
      <c r="C1042" s="290"/>
      <c r="D1042" s="1046" t="s">
        <v>2528</v>
      </c>
      <c r="E1042" s="697" t="s">
        <v>340</v>
      </c>
      <c r="F1042" s="697"/>
      <c r="G1042" s="698">
        <v>1</v>
      </c>
      <c r="H1042" s="699" t="s">
        <v>341</v>
      </c>
      <c r="I1042" s="699"/>
      <c r="J1042" s="698"/>
      <c r="K1042" s="698"/>
      <c r="L1042" s="696"/>
    </row>
    <row r="1043" spans="1:13" s="271" customFormat="1" ht="63.75" x14ac:dyDescent="0.2">
      <c r="A1043" s="233"/>
      <c r="B1043" s="290"/>
      <c r="C1043" s="290"/>
      <c r="D1043" s="1038" t="s">
        <v>2529</v>
      </c>
      <c r="E1043" s="531" t="s">
        <v>340</v>
      </c>
      <c r="F1043" s="531"/>
      <c r="G1043" s="530">
        <v>1</v>
      </c>
      <c r="H1043" s="497" t="s">
        <v>341</v>
      </c>
      <c r="I1043" s="489" t="s">
        <v>2530</v>
      </c>
      <c r="J1043" s="543">
        <v>216</v>
      </c>
      <c r="K1043" s="454" t="s">
        <v>347</v>
      </c>
      <c r="L1043" s="435" t="s">
        <v>2531</v>
      </c>
    </row>
    <row r="1044" spans="1:13" x14ac:dyDescent="0.2">
      <c r="A1044" s="246"/>
      <c r="B1044" s="246"/>
      <c r="C1044" s="246"/>
      <c r="D1044" s="1046" t="s">
        <v>2532</v>
      </c>
      <c r="E1044" s="697" t="s">
        <v>340</v>
      </c>
      <c r="F1044" s="697"/>
      <c r="G1044" s="698">
        <v>1</v>
      </c>
      <c r="H1044" s="699" t="s">
        <v>341</v>
      </c>
      <c r="I1044" s="699"/>
      <c r="J1044" s="698"/>
      <c r="K1044" s="698"/>
      <c r="L1044" s="696"/>
      <c r="M1044" s="267"/>
    </row>
    <row r="1045" spans="1:13" ht="38.25" x14ac:dyDescent="0.2">
      <c r="A1045" s="254"/>
      <c r="B1045" s="254"/>
      <c r="C1045" s="254"/>
      <c r="D1045" s="1038" t="s">
        <v>2533</v>
      </c>
      <c r="E1045" s="401" t="s">
        <v>2534</v>
      </c>
      <c r="F1045" s="400"/>
      <c r="G1045" s="400"/>
      <c r="H1045" s="399"/>
      <c r="I1045" s="557" t="s">
        <v>2535</v>
      </c>
      <c r="J1045" s="461">
        <v>608</v>
      </c>
      <c r="K1045" s="463" t="s">
        <v>2536</v>
      </c>
      <c r="L1045" s="435" t="s">
        <v>2537</v>
      </c>
      <c r="M1045" s="267"/>
    </row>
    <row r="1046" spans="1:13" x14ac:dyDescent="0.2">
      <c r="A1046" s="246"/>
      <c r="B1046" s="246"/>
      <c r="C1046" s="246"/>
      <c r="D1046" s="1038" t="s">
        <v>2533</v>
      </c>
      <c r="E1046" s="531" t="s">
        <v>412</v>
      </c>
      <c r="F1046" s="531" t="s">
        <v>2538</v>
      </c>
      <c r="G1046" s="530">
        <v>1</v>
      </c>
      <c r="H1046" s="497" t="s">
        <v>535</v>
      </c>
      <c r="I1046" s="483"/>
      <c r="J1046" s="454"/>
      <c r="K1046" s="459"/>
      <c r="L1046" s="435"/>
      <c r="M1046" s="267"/>
    </row>
    <row r="1047" spans="1:13" ht="25.5" x14ac:dyDescent="0.2">
      <c r="A1047" s="233"/>
      <c r="B1047" s="233"/>
      <c r="C1047" s="233"/>
      <c r="D1047" s="1038" t="s">
        <v>2533</v>
      </c>
      <c r="E1047" s="531" t="s">
        <v>415</v>
      </c>
      <c r="F1047" s="531" t="s">
        <v>2539</v>
      </c>
      <c r="G1047" s="530">
        <v>1</v>
      </c>
      <c r="H1047" s="497" t="s">
        <v>535</v>
      </c>
      <c r="I1047" s="483"/>
      <c r="J1047" s="454"/>
      <c r="K1047" s="459"/>
      <c r="L1047" s="435"/>
      <c r="M1047" s="267"/>
    </row>
    <row r="1048" spans="1:13" x14ac:dyDescent="0.2">
      <c r="A1048" s="246"/>
      <c r="B1048" s="246"/>
      <c r="C1048" s="246"/>
      <c r="D1048" s="411" t="s">
        <v>2533</v>
      </c>
      <c r="E1048" s="409" t="s">
        <v>363</v>
      </c>
      <c r="F1048" s="409" t="s">
        <v>364</v>
      </c>
      <c r="G1048" s="407">
        <v>2</v>
      </c>
      <c r="H1048" s="405" t="s">
        <v>535</v>
      </c>
      <c r="I1048" s="483" t="s">
        <v>2540</v>
      </c>
      <c r="J1048" s="454">
        <v>306</v>
      </c>
      <c r="K1048" s="459" t="s">
        <v>347</v>
      </c>
      <c r="L1048" s="435"/>
      <c r="M1048" s="267"/>
    </row>
    <row r="1049" spans="1:13" x14ac:dyDescent="0.2">
      <c r="A1049" s="233"/>
      <c r="B1049" s="259"/>
      <c r="C1049" s="259"/>
      <c r="D1049" s="410"/>
      <c r="E1049" s="408"/>
      <c r="F1049" s="408"/>
      <c r="G1049" s="406"/>
      <c r="H1049" s="404"/>
      <c r="I1049" s="483"/>
      <c r="J1049" s="454"/>
      <c r="K1049" s="459"/>
      <c r="L1049" s="435"/>
      <c r="M1049" s="267"/>
    </row>
    <row r="1050" spans="1:13" ht="25.5" x14ac:dyDescent="0.2">
      <c r="A1050" s="233"/>
      <c r="B1050" s="233"/>
      <c r="C1050" s="233"/>
      <c r="D1050" s="1038" t="s">
        <v>2533</v>
      </c>
      <c r="E1050" s="531" t="s">
        <v>425</v>
      </c>
      <c r="F1050" s="531" t="s">
        <v>1868</v>
      </c>
      <c r="G1050" s="530">
        <v>1</v>
      </c>
      <c r="H1050" s="497" t="s">
        <v>535</v>
      </c>
      <c r="I1050" s="483" t="s">
        <v>2541</v>
      </c>
      <c r="J1050" s="454" t="s">
        <v>2542</v>
      </c>
      <c r="K1050" s="459" t="s">
        <v>613</v>
      </c>
      <c r="L1050" s="435" t="s">
        <v>2543</v>
      </c>
      <c r="M1050" s="267"/>
    </row>
    <row r="1051" spans="1:13" ht="25.5" x14ac:dyDescent="0.2">
      <c r="A1051" s="233"/>
      <c r="B1051" s="233"/>
      <c r="C1051" s="233"/>
      <c r="D1051" s="1038" t="s">
        <v>2533</v>
      </c>
      <c r="E1051" s="531" t="s">
        <v>490</v>
      </c>
      <c r="F1051" s="531" t="s">
        <v>1871</v>
      </c>
      <c r="G1051" s="530">
        <v>1</v>
      </c>
      <c r="H1051" s="497" t="s">
        <v>535</v>
      </c>
      <c r="I1051" s="575" t="s">
        <v>2544</v>
      </c>
      <c r="J1051" s="491">
        <v>260</v>
      </c>
      <c r="K1051" s="459" t="s">
        <v>347</v>
      </c>
      <c r="L1051" s="435"/>
      <c r="M1051" s="267"/>
    </row>
    <row r="1052" spans="1:13" ht="51" x14ac:dyDescent="0.2">
      <c r="A1052" s="233"/>
      <c r="B1052" s="233"/>
      <c r="C1052" s="233"/>
      <c r="D1052" s="1038" t="s">
        <v>2533</v>
      </c>
      <c r="E1052" s="531" t="s">
        <v>2545</v>
      </c>
      <c r="F1052" s="531" t="s">
        <v>2546</v>
      </c>
      <c r="G1052" s="530">
        <v>1</v>
      </c>
      <c r="H1052" s="497" t="s">
        <v>351</v>
      </c>
      <c r="I1052" s="442" t="s">
        <v>2547</v>
      </c>
      <c r="J1052" s="542">
        <v>664</v>
      </c>
      <c r="K1052" s="484" t="s">
        <v>513</v>
      </c>
      <c r="L1052" s="435" t="s">
        <v>2548</v>
      </c>
      <c r="M1052" s="267"/>
    </row>
    <row r="1053" spans="1:13" x14ac:dyDescent="0.2">
      <c r="A1053" s="233"/>
      <c r="B1053" s="233"/>
      <c r="C1053" s="233"/>
      <c r="D1053" s="1038" t="s">
        <v>2533</v>
      </c>
      <c r="E1053" s="531" t="s">
        <v>1889</v>
      </c>
      <c r="F1053" s="531" t="s">
        <v>1890</v>
      </c>
      <c r="G1053" s="530">
        <v>1</v>
      </c>
      <c r="H1053" s="497" t="s">
        <v>535</v>
      </c>
      <c r="I1053" s="597"/>
      <c r="J1053" s="454"/>
      <c r="K1053" s="459"/>
      <c r="L1053" s="435"/>
      <c r="M1053" s="267"/>
    </row>
    <row r="1054" spans="1:13" ht="51" x14ac:dyDescent="0.2">
      <c r="A1054" s="233"/>
      <c r="B1054" s="233"/>
      <c r="C1054" s="233"/>
      <c r="D1054" s="1038" t="s">
        <v>2533</v>
      </c>
      <c r="E1054" s="531" t="s">
        <v>511</v>
      </c>
      <c r="F1054" s="531" t="s">
        <v>391</v>
      </c>
      <c r="G1054" s="530">
        <v>1</v>
      </c>
      <c r="H1054" s="497" t="s">
        <v>535</v>
      </c>
      <c r="I1054" s="489" t="s">
        <v>2116</v>
      </c>
      <c r="J1054" s="543">
        <v>810</v>
      </c>
      <c r="K1054" s="459" t="s">
        <v>798</v>
      </c>
      <c r="L1054" s="435" t="s">
        <v>2549</v>
      </c>
      <c r="M1054" s="267"/>
    </row>
    <row r="1055" spans="1:13" x14ac:dyDescent="0.2">
      <c r="A1055" s="233"/>
      <c r="B1055" s="233"/>
      <c r="C1055" s="233"/>
      <c r="D1055" s="419" t="s">
        <v>2550</v>
      </c>
      <c r="E1055" s="422" t="s">
        <v>1847</v>
      </c>
      <c r="F1055" s="422" t="s">
        <v>2551</v>
      </c>
      <c r="G1055" s="415">
        <v>2</v>
      </c>
      <c r="H1055" s="413" t="s">
        <v>2552</v>
      </c>
      <c r="I1055" s="737"/>
      <c r="J1055" s="727"/>
      <c r="K1055" s="727"/>
      <c r="L1055" s="696"/>
      <c r="M1055" s="267"/>
    </row>
    <row r="1056" spans="1:13" x14ac:dyDescent="0.2">
      <c r="A1056" s="233"/>
      <c r="B1056" s="233"/>
      <c r="C1056" s="233"/>
      <c r="D1056" s="418"/>
      <c r="E1056" s="420"/>
      <c r="F1056" s="420"/>
      <c r="G1056" s="414"/>
      <c r="H1056" s="412"/>
      <c r="I1056" s="737" t="s">
        <v>2553</v>
      </c>
      <c r="J1056" s="727" t="s">
        <v>2554</v>
      </c>
      <c r="K1056" s="727" t="s">
        <v>2555</v>
      </c>
      <c r="L1056" s="696"/>
      <c r="M1056" s="267"/>
    </row>
    <row r="1057" spans="1:13" ht="25.5" x14ac:dyDescent="0.2">
      <c r="A1057" s="233"/>
      <c r="B1057" s="233"/>
      <c r="C1057" s="233"/>
      <c r="D1057" s="419" t="s">
        <v>2550</v>
      </c>
      <c r="E1057" s="422" t="s">
        <v>1853</v>
      </c>
      <c r="F1057" s="422" t="s">
        <v>2556</v>
      </c>
      <c r="G1057" s="415">
        <v>2</v>
      </c>
      <c r="H1057" s="413" t="s">
        <v>2552</v>
      </c>
      <c r="I1057" s="737" t="s">
        <v>2557</v>
      </c>
      <c r="J1057" s="727">
        <v>656</v>
      </c>
      <c r="K1057" s="727" t="s">
        <v>379</v>
      </c>
      <c r="L1057" s="696" t="s">
        <v>2558</v>
      </c>
      <c r="M1057" s="267"/>
    </row>
    <row r="1058" spans="1:13" ht="38.25" x14ac:dyDescent="0.2">
      <c r="A1058" s="233"/>
      <c r="B1058" s="233"/>
      <c r="C1058" s="233"/>
      <c r="D1058" s="418"/>
      <c r="E1058" s="420"/>
      <c r="F1058" s="420"/>
      <c r="G1058" s="414"/>
      <c r="H1058" s="412"/>
      <c r="I1058" s="732" t="s">
        <v>2559</v>
      </c>
      <c r="J1058" s="464">
        <v>755</v>
      </c>
      <c r="K1058" s="466" t="s">
        <v>707</v>
      </c>
      <c r="L1058" s="696" t="s">
        <v>2560</v>
      </c>
      <c r="M1058" s="267"/>
    </row>
    <row r="1059" spans="1:13" ht="38.25" x14ac:dyDescent="0.2">
      <c r="A1059" s="245"/>
      <c r="B1059" s="245"/>
      <c r="C1059" s="245"/>
      <c r="D1059" s="1040" t="s">
        <v>2550</v>
      </c>
      <c r="E1059" s="693" t="s">
        <v>2561</v>
      </c>
      <c r="F1059" s="693" t="s">
        <v>2562</v>
      </c>
      <c r="G1059" s="694">
        <v>1</v>
      </c>
      <c r="H1059" s="728" t="s">
        <v>2563</v>
      </c>
      <c r="I1059" s="787" t="s">
        <v>2564</v>
      </c>
      <c r="J1059" s="731">
        <v>466</v>
      </c>
      <c r="K1059" s="727" t="s">
        <v>488</v>
      </c>
      <c r="L1059" s="696" t="s">
        <v>2565</v>
      </c>
      <c r="M1059" s="267"/>
    </row>
    <row r="1060" spans="1:13" ht="25.5" x14ac:dyDescent="0.2">
      <c r="A1060" s="245"/>
      <c r="B1060" s="245"/>
      <c r="C1060" s="245"/>
      <c r="D1060" s="1040" t="s">
        <v>2550</v>
      </c>
      <c r="E1060" s="693" t="s">
        <v>2566</v>
      </c>
      <c r="F1060" s="693" t="s">
        <v>1086</v>
      </c>
      <c r="G1060" s="694">
        <v>1</v>
      </c>
      <c r="H1060" s="728" t="s">
        <v>2567</v>
      </c>
      <c r="I1060" s="787"/>
      <c r="J1060" s="731"/>
      <c r="K1060" s="727"/>
      <c r="L1060" s="696"/>
      <c r="M1060" s="267"/>
    </row>
    <row r="1061" spans="1:13" ht="38.25" x14ac:dyDescent="0.2">
      <c r="A1061" s="245"/>
      <c r="B1061" s="245"/>
      <c r="C1061" s="245"/>
      <c r="D1061" s="419" t="s">
        <v>2550</v>
      </c>
      <c r="E1061" s="422" t="s">
        <v>2568</v>
      </c>
      <c r="F1061" s="422" t="s">
        <v>2569</v>
      </c>
      <c r="G1061" s="415">
        <v>2</v>
      </c>
      <c r="H1061" s="413" t="s">
        <v>2552</v>
      </c>
      <c r="I1061" s="726" t="s">
        <v>2570</v>
      </c>
      <c r="J1061" s="727">
        <v>116</v>
      </c>
      <c r="K1061" s="727" t="s">
        <v>347</v>
      </c>
      <c r="L1061" s="696" t="s">
        <v>2571</v>
      </c>
      <c r="M1061" s="267"/>
    </row>
    <row r="1062" spans="1:13" ht="25.5" x14ac:dyDescent="0.2">
      <c r="A1062" s="245"/>
      <c r="B1062" s="245"/>
      <c r="C1062" s="245"/>
      <c r="D1062" s="418"/>
      <c r="E1062" s="420"/>
      <c r="F1062" s="420"/>
      <c r="G1062" s="414"/>
      <c r="H1062" s="412"/>
      <c r="I1062" s="732" t="s">
        <v>2572</v>
      </c>
      <c r="J1062" s="464">
        <v>134</v>
      </c>
      <c r="K1062" s="464" t="s">
        <v>347</v>
      </c>
      <c r="L1062" s="696" t="s">
        <v>2573</v>
      </c>
      <c r="M1062" s="267"/>
    </row>
    <row r="1063" spans="1:13" ht="38.25" x14ac:dyDescent="0.2">
      <c r="A1063" s="245"/>
      <c r="B1063" s="245"/>
      <c r="C1063" s="245"/>
      <c r="D1063" s="419" t="s">
        <v>2550</v>
      </c>
      <c r="E1063" s="422" t="s">
        <v>511</v>
      </c>
      <c r="F1063" s="422" t="s">
        <v>391</v>
      </c>
      <c r="G1063" s="415">
        <v>3</v>
      </c>
      <c r="H1063" s="413" t="s">
        <v>2552</v>
      </c>
      <c r="I1063" s="788" t="s">
        <v>2574</v>
      </c>
      <c r="J1063" s="734" t="s">
        <v>2575</v>
      </c>
      <c r="K1063" s="727" t="s">
        <v>433</v>
      </c>
      <c r="L1063" s="696" t="s">
        <v>2576</v>
      </c>
      <c r="M1063" s="267"/>
    </row>
    <row r="1064" spans="1:13" x14ac:dyDescent="0.2">
      <c r="A1064" s="245"/>
      <c r="B1064" s="245"/>
      <c r="C1064" s="245"/>
      <c r="D1064" s="398"/>
      <c r="E1064" s="421"/>
      <c r="F1064" s="421"/>
      <c r="G1064" s="396"/>
      <c r="H1064" s="388"/>
      <c r="I1064" s="788"/>
      <c r="J1064" s="734"/>
      <c r="K1064" s="727"/>
      <c r="L1064" s="696"/>
      <c r="M1064" s="267"/>
    </row>
    <row r="1065" spans="1:13" x14ac:dyDescent="0.2">
      <c r="A1065" s="245"/>
      <c r="B1065" s="245"/>
      <c r="C1065" s="245"/>
      <c r="D1065" s="418"/>
      <c r="E1065" s="420"/>
      <c r="F1065" s="420"/>
      <c r="G1065" s="414"/>
      <c r="H1065" s="412"/>
      <c r="I1065" s="788"/>
      <c r="J1065" s="734"/>
      <c r="K1065" s="727"/>
      <c r="L1065" s="696"/>
      <c r="M1065" s="267"/>
    </row>
    <row r="1066" spans="1:13" ht="38.25" x14ac:dyDescent="0.2">
      <c r="A1066" s="245"/>
      <c r="B1066" s="245"/>
      <c r="C1066" s="245"/>
      <c r="D1066" s="1038" t="s">
        <v>2577</v>
      </c>
      <c r="E1066" s="531" t="s">
        <v>1847</v>
      </c>
      <c r="F1066" s="531" t="s">
        <v>2504</v>
      </c>
      <c r="G1066" s="530">
        <v>1</v>
      </c>
      <c r="H1066" s="497" t="s">
        <v>351</v>
      </c>
      <c r="I1066" s="559"/>
      <c r="J1066" s="495"/>
      <c r="K1066" s="495"/>
      <c r="L1066" s="435"/>
      <c r="M1066" s="267"/>
    </row>
    <row r="1067" spans="1:13" ht="25.5" x14ac:dyDescent="0.2">
      <c r="A1067" s="245"/>
      <c r="B1067" s="245"/>
      <c r="C1067" s="245"/>
      <c r="D1067" s="411" t="s">
        <v>2577</v>
      </c>
      <c r="E1067" s="409" t="s">
        <v>1853</v>
      </c>
      <c r="F1067" s="409" t="s">
        <v>370</v>
      </c>
      <c r="G1067" s="407">
        <v>2</v>
      </c>
      <c r="H1067" s="405" t="s">
        <v>351</v>
      </c>
      <c r="I1067" s="431" t="s">
        <v>2578</v>
      </c>
      <c r="J1067" s="555">
        <v>1029</v>
      </c>
      <c r="K1067" s="562" t="s">
        <v>382</v>
      </c>
      <c r="L1067" s="435" t="s">
        <v>2579</v>
      </c>
      <c r="M1067" s="267"/>
    </row>
    <row r="1068" spans="1:13" ht="38.25" x14ac:dyDescent="0.2">
      <c r="A1068" s="245"/>
      <c r="B1068" s="245"/>
      <c r="C1068" s="245"/>
      <c r="D1068" s="410"/>
      <c r="E1068" s="408"/>
      <c r="F1068" s="408"/>
      <c r="G1068" s="406"/>
      <c r="H1068" s="404"/>
      <c r="I1068" s="654" t="s">
        <v>2580</v>
      </c>
      <c r="J1068" s="649">
        <v>1069</v>
      </c>
      <c r="K1068" s="649" t="s">
        <v>353</v>
      </c>
      <c r="L1068" s="435" t="s">
        <v>2581</v>
      </c>
      <c r="M1068" s="267"/>
    </row>
    <row r="1069" spans="1:13" x14ac:dyDescent="0.2">
      <c r="A1069" s="245"/>
      <c r="B1069" s="245"/>
      <c r="C1069" s="245"/>
      <c r="D1069" s="411" t="s">
        <v>2577</v>
      </c>
      <c r="E1069" s="409" t="s">
        <v>363</v>
      </c>
      <c r="F1069" s="409" t="s">
        <v>364</v>
      </c>
      <c r="G1069" s="407">
        <v>2</v>
      </c>
      <c r="H1069" s="405" t="s">
        <v>535</v>
      </c>
      <c r="I1069" s="460"/>
      <c r="J1069" s="461"/>
      <c r="K1069" s="461"/>
      <c r="L1069" s="435"/>
      <c r="M1069" s="267"/>
    </row>
    <row r="1070" spans="1:13" x14ac:dyDescent="0.2">
      <c r="A1070" s="233"/>
      <c r="B1070" s="233"/>
      <c r="C1070" s="233"/>
      <c r="D1070" s="410"/>
      <c r="E1070" s="408"/>
      <c r="F1070" s="408"/>
      <c r="G1070" s="406"/>
      <c r="H1070" s="404"/>
      <c r="I1070" s="460"/>
      <c r="J1070" s="461"/>
      <c r="K1070" s="461"/>
      <c r="L1070" s="435"/>
      <c r="M1070" s="267"/>
    </row>
    <row r="1071" spans="1:13" ht="38.25" x14ac:dyDescent="0.2">
      <c r="A1071" s="233"/>
      <c r="B1071" s="233"/>
      <c r="C1071" s="233"/>
      <c r="D1071" s="1038" t="s">
        <v>2577</v>
      </c>
      <c r="E1071" s="531" t="s">
        <v>511</v>
      </c>
      <c r="F1071" s="531" t="s">
        <v>391</v>
      </c>
      <c r="G1071" s="530">
        <v>1</v>
      </c>
      <c r="H1071" s="497" t="s">
        <v>535</v>
      </c>
      <c r="I1071" s="462" t="s">
        <v>2582</v>
      </c>
      <c r="J1071" s="546">
        <v>802</v>
      </c>
      <c r="K1071" s="467" t="s">
        <v>419</v>
      </c>
      <c r="L1071" s="435" t="s">
        <v>2583</v>
      </c>
      <c r="M1071" s="267"/>
    </row>
    <row r="1072" spans="1:13" x14ac:dyDescent="0.2">
      <c r="A1072" s="233"/>
      <c r="B1072" s="233"/>
      <c r="C1072" s="233"/>
      <c r="D1072" s="1046" t="s">
        <v>2584</v>
      </c>
      <c r="E1072" s="697" t="s">
        <v>1904</v>
      </c>
      <c r="F1072" s="697"/>
      <c r="G1072" s="698">
        <v>1</v>
      </c>
      <c r="H1072" s="699" t="s">
        <v>341</v>
      </c>
      <c r="I1072" s="699"/>
      <c r="J1072" s="698"/>
      <c r="K1072" s="698"/>
      <c r="L1072" s="696"/>
      <c r="M1072" s="267"/>
    </row>
    <row r="1073" spans="1:13" ht="25.5" x14ac:dyDescent="0.2">
      <c r="A1073" s="233"/>
      <c r="B1073" s="233"/>
      <c r="C1073" s="233"/>
      <c r="D1073" s="1065" t="s">
        <v>2585</v>
      </c>
      <c r="E1073" s="481" t="s">
        <v>361</v>
      </c>
      <c r="F1073" s="482" t="s">
        <v>350</v>
      </c>
      <c r="G1073" s="482">
        <v>1</v>
      </c>
      <c r="H1073" s="971" t="s">
        <v>1721</v>
      </c>
      <c r="I1073" s="451"/>
      <c r="J1073" s="450"/>
      <c r="K1073" s="450"/>
      <c r="L1073" s="435"/>
      <c r="M1073" s="267"/>
    </row>
    <row r="1074" spans="1:13" ht="25.5" x14ac:dyDescent="0.2">
      <c r="A1074" s="233"/>
      <c r="B1074" s="233"/>
      <c r="C1074" s="233"/>
      <c r="D1074" s="1065" t="s">
        <v>2585</v>
      </c>
      <c r="E1074" s="481" t="s">
        <v>395</v>
      </c>
      <c r="F1074" s="482" t="s">
        <v>350</v>
      </c>
      <c r="G1074" s="482">
        <v>1</v>
      </c>
      <c r="H1074" s="971" t="s">
        <v>407</v>
      </c>
      <c r="I1074" s="451"/>
      <c r="J1074" s="450"/>
      <c r="K1074" s="450"/>
      <c r="L1074" s="435"/>
      <c r="M1074" s="267"/>
    </row>
    <row r="1075" spans="1:13" x14ac:dyDescent="0.2">
      <c r="A1075" s="233"/>
      <c r="B1075" s="233"/>
      <c r="C1075" s="233"/>
      <c r="D1075" s="1046" t="s">
        <v>2586</v>
      </c>
      <c r="E1075" s="697" t="s">
        <v>340</v>
      </c>
      <c r="F1075" s="697"/>
      <c r="G1075" s="698">
        <v>1</v>
      </c>
      <c r="H1075" s="699" t="s">
        <v>341</v>
      </c>
      <c r="I1075" s="699"/>
      <c r="J1075" s="698"/>
      <c r="K1075" s="698"/>
      <c r="L1075" s="696"/>
      <c r="M1075" s="267"/>
    </row>
    <row r="1076" spans="1:13" ht="25.5" x14ac:dyDescent="0.2">
      <c r="A1076" s="246"/>
      <c r="B1076" s="246"/>
      <c r="C1076" s="246"/>
      <c r="D1076" s="411" t="s">
        <v>2587</v>
      </c>
      <c r="E1076" s="409" t="s">
        <v>2588</v>
      </c>
      <c r="F1076" s="409" t="s">
        <v>2589</v>
      </c>
      <c r="G1076" s="407">
        <v>2</v>
      </c>
      <c r="H1076" s="497" t="s">
        <v>2590</v>
      </c>
      <c r="I1076" s="437"/>
      <c r="J1076" s="541"/>
      <c r="K1076" s="541"/>
      <c r="L1076" s="435"/>
      <c r="M1076" s="267"/>
    </row>
    <row r="1077" spans="1:13" x14ac:dyDescent="0.2">
      <c r="A1077" s="254"/>
      <c r="B1077" s="254"/>
      <c r="C1077" s="254"/>
      <c r="D1077" s="410"/>
      <c r="E1077" s="408"/>
      <c r="F1077" s="408"/>
      <c r="G1077" s="406"/>
      <c r="H1077" s="989"/>
      <c r="I1077" s="437"/>
      <c r="J1077" s="541"/>
      <c r="K1077" s="541"/>
      <c r="L1077" s="435"/>
      <c r="M1077" s="267"/>
    </row>
    <row r="1078" spans="1:13" ht="42.75" x14ac:dyDescent="0.2">
      <c r="A1078" s="254"/>
      <c r="B1078" s="254"/>
      <c r="C1078" s="254"/>
      <c r="D1078" s="1038" t="s">
        <v>2587</v>
      </c>
      <c r="E1078" s="531" t="s">
        <v>2079</v>
      </c>
      <c r="F1078" s="531" t="s">
        <v>1930</v>
      </c>
      <c r="G1078" s="530">
        <v>1</v>
      </c>
      <c r="H1078" s="497" t="s">
        <v>2591</v>
      </c>
      <c r="I1078" s="657" t="s">
        <v>2592</v>
      </c>
      <c r="J1078" s="555">
        <v>979</v>
      </c>
      <c r="K1078" s="524" t="s">
        <v>419</v>
      </c>
      <c r="L1078" s="1006" t="s">
        <v>2593</v>
      </c>
      <c r="M1078" s="267"/>
    </row>
    <row r="1079" spans="1:13" ht="25.5" x14ac:dyDescent="0.2">
      <c r="A1079" s="246"/>
      <c r="B1079" s="246"/>
      <c r="C1079" s="246"/>
      <c r="D1079" s="1038" t="s">
        <v>2594</v>
      </c>
      <c r="E1079" s="531" t="s">
        <v>490</v>
      </c>
      <c r="F1079" s="531" t="s">
        <v>2595</v>
      </c>
      <c r="G1079" s="530">
        <v>1</v>
      </c>
      <c r="H1079" s="497" t="s">
        <v>2591</v>
      </c>
      <c r="I1079" s="498"/>
      <c r="J1079" s="599"/>
      <c r="K1079" s="461"/>
      <c r="L1079" s="435"/>
      <c r="M1079" s="267"/>
    </row>
    <row r="1080" spans="1:13" ht="63.75" x14ac:dyDescent="0.2">
      <c r="A1080" s="233"/>
      <c r="B1080" s="233"/>
      <c r="C1080" s="233"/>
      <c r="D1080" s="1038" t="s">
        <v>2587</v>
      </c>
      <c r="E1080" s="531" t="s">
        <v>390</v>
      </c>
      <c r="F1080" s="531" t="s">
        <v>391</v>
      </c>
      <c r="G1080" s="530">
        <v>1</v>
      </c>
      <c r="H1080" s="497" t="s">
        <v>2591</v>
      </c>
      <c r="I1080" s="462" t="s">
        <v>2596</v>
      </c>
      <c r="J1080" s="546" t="s">
        <v>2597</v>
      </c>
      <c r="K1080" s="524" t="s">
        <v>419</v>
      </c>
      <c r="L1080" s="435" t="s">
        <v>2598</v>
      </c>
      <c r="M1080" s="267"/>
    </row>
    <row r="1081" spans="1:13" x14ac:dyDescent="0.2">
      <c r="A1081" s="233"/>
      <c r="B1081" s="233"/>
      <c r="C1081" s="233"/>
      <c r="D1081" s="1046" t="s">
        <v>2599</v>
      </c>
      <c r="E1081" s="697" t="s">
        <v>340</v>
      </c>
      <c r="F1081" s="697"/>
      <c r="G1081" s="698">
        <v>1</v>
      </c>
      <c r="H1081" s="699" t="s">
        <v>341</v>
      </c>
      <c r="I1081" s="699"/>
      <c r="J1081" s="698"/>
      <c r="K1081" s="698"/>
      <c r="L1081" s="696"/>
      <c r="M1081" s="267"/>
    </row>
    <row r="1082" spans="1:13" x14ac:dyDescent="0.2">
      <c r="A1082" s="233"/>
      <c r="B1082" s="233"/>
      <c r="C1082" s="233"/>
      <c r="D1082" s="1065" t="s">
        <v>2600</v>
      </c>
      <c r="E1082" s="481" t="s">
        <v>340</v>
      </c>
      <c r="F1082" s="481"/>
      <c r="G1082" s="482">
        <v>1</v>
      </c>
      <c r="H1082" s="971" t="s">
        <v>341</v>
      </c>
      <c r="I1082" s="451"/>
      <c r="J1082" s="450"/>
      <c r="K1082" s="450"/>
      <c r="L1082" s="435"/>
      <c r="M1082" s="267"/>
    </row>
    <row r="1083" spans="1:13" x14ac:dyDescent="0.2">
      <c r="A1083" s="233"/>
      <c r="B1083" s="233"/>
      <c r="C1083" s="233"/>
      <c r="D1083" s="1046" t="s">
        <v>2601</v>
      </c>
      <c r="E1083" s="697" t="s">
        <v>340</v>
      </c>
      <c r="F1083" s="697"/>
      <c r="G1083" s="698">
        <v>1</v>
      </c>
      <c r="H1083" s="699" t="s">
        <v>341</v>
      </c>
      <c r="I1083" s="699"/>
      <c r="J1083" s="698"/>
      <c r="K1083" s="698"/>
      <c r="L1083" s="696"/>
      <c r="M1083" s="267"/>
    </row>
    <row r="1084" spans="1:13" x14ac:dyDescent="0.2">
      <c r="A1084" s="233"/>
      <c r="B1084" s="233"/>
      <c r="C1084" s="233"/>
      <c r="D1084" s="1065" t="s">
        <v>2602</v>
      </c>
      <c r="E1084" s="481" t="s">
        <v>340</v>
      </c>
      <c r="F1084" s="481"/>
      <c r="G1084" s="482">
        <v>1</v>
      </c>
      <c r="H1084" s="971" t="s">
        <v>341</v>
      </c>
      <c r="I1084" s="451"/>
      <c r="J1084" s="450"/>
      <c r="K1084" s="450"/>
      <c r="L1084" s="435"/>
      <c r="M1084" s="267"/>
    </row>
    <row r="1085" spans="1:13" ht="89.25" x14ac:dyDescent="0.2">
      <c r="A1085" s="246"/>
      <c r="B1085" s="246"/>
      <c r="C1085" s="246"/>
      <c r="D1085" s="1066" t="s">
        <v>2602</v>
      </c>
      <c r="E1085" s="540" t="s">
        <v>2603</v>
      </c>
      <c r="F1085" s="540"/>
      <c r="G1085" s="540"/>
      <c r="H1085" s="990"/>
      <c r="I1085" s="429" t="s">
        <v>2604</v>
      </c>
      <c r="J1085" s="546">
        <v>275</v>
      </c>
      <c r="K1085" s="468" t="s">
        <v>2605</v>
      </c>
      <c r="L1085" s="435" t="s">
        <v>2606</v>
      </c>
      <c r="M1085" s="267"/>
    </row>
    <row r="1086" spans="1:13" ht="38.25" x14ac:dyDescent="0.2">
      <c r="A1086" s="254"/>
      <c r="B1086" s="254"/>
      <c r="C1086" s="254"/>
      <c r="D1086" s="419" t="s">
        <v>2607</v>
      </c>
      <c r="E1086" s="422" t="s">
        <v>1613</v>
      </c>
      <c r="F1086" s="422" t="s">
        <v>1614</v>
      </c>
      <c r="G1086" s="415">
        <v>2</v>
      </c>
      <c r="H1086" s="413" t="s">
        <v>535</v>
      </c>
      <c r="I1086" s="787" t="s">
        <v>2608</v>
      </c>
      <c r="J1086" s="731">
        <v>1011</v>
      </c>
      <c r="K1086" s="465" t="s">
        <v>2609</v>
      </c>
      <c r="L1086" s="431" t="s">
        <v>2610</v>
      </c>
      <c r="M1086" s="267"/>
    </row>
    <row r="1087" spans="1:13" x14ac:dyDescent="0.2">
      <c r="A1087" s="246"/>
      <c r="B1087" s="246"/>
      <c r="C1087" s="246"/>
      <c r="D1087" s="418"/>
      <c r="E1087" s="420"/>
      <c r="F1087" s="420"/>
      <c r="G1087" s="414"/>
      <c r="H1087" s="412"/>
      <c r="I1087" s="787"/>
      <c r="J1087" s="731"/>
      <c r="K1087" s="927"/>
      <c r="L1087" s="696"/>
      <c r="M1087" s="267"/>
    </row>
    <row r="1088" spans="1:13" ht="51" x14ac:dyDescent="0.2">
      <c r="A1088" s="254"/>
      <c r="B1088" s="254"/>
      <c r="C1088" s="254"/>
      <c r="D1088" s="1040" t="s">
        <v>2607</v>
      </c>
      <c r="E1088" s="693" t="s">
        <v>369</v>
      </c>
      <c r="F1088" s="693" t="s">
        <v>1615</v>
      </c>
      <c r="G1088" s="694">
        <v>1</v>
      </c>
      <c r="H1088" s="728" t="s">
        <v>535</v>
      </c>
      <c r="I1088" s="1129" t="s">
        <v>2611</v>
      </c>
      <c r="J1088" s="1158">
        <v>1103</v>
      </c>
      <c r="K1088" s="1126" t="s">
        <v>409</v>
      </c>
      <c r="L1088" s="431" t="s">
        <v>2612</v>
      </c>
      <c r="M1088" s="267"/>
    </row>
    <row r="1089" spans="1:13" ht="38.25" x14ac:dyDescent="0.2">
      <c r="A1089" s="255"/>
      <c r="B1089" s="255"/>
      <c r="C1089" s="255"/>
      <c r="D1089" s="1040" t="s">
        <v>2607</v>
      </c>
      <c r="E1089" s="693" t="s">
        <v>1618</v>
      </c>
      <c r="F1089" s="693" t="s">
        <v>2324</v>
      </c>
      <c r="G1089" s="694">
        <v>1</v>
      </c>
      <c r="H1089" s="728" t="s">
        <v>351</v>
      </c>
      <c r="I1089" s="790" t="s">
        <v>2613</v>
      </c>
      <c r="J1089" s="472">
        <v>1038</v>
      </c>
      <c r="K1089" s="886" t="s">
        <v>1984</v>
      </c>
      <c r="L1089" s="473" t="s">
        <v>852</v>
      </c>
      <c r="M1089" s="267"/>
    </row>
    <row r="1090" spans="1:13" ht="25.5" x14ac:dyDescent="0.2">
      <c r="A1090" s="245"/>
      <c r="B1090" s="245"/>
      <c r="C1090" s="245"/>
      <c r="D1090" s="1038" t="s">
        <v>2614</v>
      </c>
      <c r="E1090" s="531" t="s">
        <v>361</v>
      </c>
      <c r="F1090" s="531" t="s">
        <v>350</v>
      </c>
      <c r="G1090" s="530">
        <v>1</v>
      </c>
      <c r="H1090" s="497" t="s">
        <v>351</v>
      </c>
      <c r="I1090" s="563" t="s">
        <v>2615</v>
      </c>
      <c r="J1090" s="493">
        <v>817</v>
      </c>
      <c r="K1090" s="524" t="s">
        <v>419</v>
      </c>
      <c r="L1090" s="431" t="s">
        <v>2616</v>
      </c>
      <c r="M1090" s="267"/>
    </row>
    <row r="1091" spans="1:13" x14ac:dyDescent="0.2">
      <c r="A1091" s="245"/>
      <c r="B1091" s="245"/>
      <c r="C1091" s="245"/>
      <c r="D1091" s="1038" t="s">
        <v>2614</v>
      </c>
      <c r="E1091" s="531" t="s">
        <v>395</v>
      </c>
      <c r="F1091" s="531" t="s">
        <v>350</v>
      </c>
      <c r="G1091" s="530">
        <v>1</v>
      </c>
      <c r="H1091" s="497" t="s">
        <v>351</v>
      </c>
      <c r="I1091" s="655" t="s">
        <v>2617</v>
      </c>
      <c r="J1091" s="658">
        <v>1052</v>
      </c>
      <c r="K1091" s="649" t="s">
        <v>353</v>
      </c>
      <c r="L1091" s="956" t="s">
        <v>2618</v>
      </c>
      <c r="M1091" s="267"/>
    </row>
    <row r="1092" spans="1:13" ht="38.25" x14ac:dyDescent="0.2">
      <c r="A1092" s="245"/>
      <c r="B1092" s="245"/>
      <c r="C1092" s="245"/>
      <c r="D1092" s="1046" t="s">
        <v>2619</v>
      </c>
      <c r="E1092" s="697" t="s">
        <v>361</v>
      </c>
      <c r="F1092" s="698" t="s">
        <v>350</v>
      </c>
      <c r="G1092" s="698">
        <v>1</v>
      </c>
      <c r="H1092" s="699" t="s">
        <v>1584</v>
      </c>
      <c r="I1092" s="699"/>
      <c r="J1092" s="698"/>
      <c r="K1092" s="698"/>
      <c r="L1092" s="696"/>
      <c r="M1092" s="267"/>
    </row>
    <row r="1093" spans="1:13" ht="25.5" x14ac:dyDescent="0.2">
      <c r="A1093" s="245"/>
      <c r="B1093" s="245"/>
      <c r="C1093" s="245"/>
      <c r="D1093" s="1046" t="s">
        <v>2619</v>
      </c>
      <c r="E1093" s="697" t="s">
        <v>395</v>
      </c>
      <c r="F1093" s="698" t="s">
        <v>350</v>
      </c>
      <c r="G1093" s="698">
        <v>1</v>
      </c>
      <c r="H1093" s="699" t="s">
        <v>1662</v>
      </c>
      <c r="I1093" s="699"/>
      <c r="J1093" s="698"/>
      <c r="K1093" s="698"/>
      <c r="L1093" s="696"/>
      <c r="M1093" s="267"/>
    </row>
    <row r="1094" spans="1:13" x14ac:dyDescent="0.2">
      <c r="A1094" s="233"/>
      <c r="B1094" s="233"/>
      <c r="C1094" s="233"/>
      <c r="D1094" s="1065" t="s">
        <v>2620</v>
      </c>
      <c r="E1094" s="481" t="s">
        <v>340</v>
      </c>
      <c r="F1094" s="481"/>
      <c r="G1094" s="482">
        <v>1</v>
      </c>
      <c r="H1094" s="971" t="s">
        <v>341</v>
      </c>
      <c r="I1094" s="451"/>
      <c r="J1094" s="450"/>
      <c r="K1094" s="450"/>
      <c r="L1094" s="435"/>
      <c r="M1094" s="267"/>
    </row>
    <row r="1095" spans="1:13" ht="255" x14ac:dyDescent="0.2">
      <c r="A1095" s="233"/>
      <c r="B1095" s="233"/>
      <c r="C1095" s="233"/>
      <c r="D1095" s="1040" t="s">
        <v>2621</v>
      </c>
      <c r="E1095" s="394" t="s">
        <v>2622</v>
      </c>
      <c r="F1095" s="393"/>
      <c r="G1095" s="393"/>
      <c r="H1095" s="392"/>
      <c r="I1095" s="737" t="s">
        <v>2623</v>
      </c>
      <c r="J1095" s="727">
        <v>769</v>
      </c>
      <c r="K1095" s="465" t="s">
        <v>2624</v>
      </c>
      <c r="L1095" s="696" t="s">
        <v>2625</v>
      </c>
      <c r="M1095" s="267"/>
    </row>
    <row r="1096" spans="1:13" ht="76.5" x14ac:dyDescent="0.2">
      <c r="A1096" s="246"/>
      <c r="B1096" s="246"/>
      <c r="C1096" s="246"/>
      <c r="D1096" s="1040" t="s">
        <v>2621</v>
      </c>
      <c r="E1096" s="693" t="s">
        <v>412</v>
      </c>
      <c r="F1096" s="693" t="s">
        <v>2626</v>
      </c>
      <c r="G1096" s="694">
        <v>1</v>
      </c>
      <c r="H1096" s="728" t="s">
        <v>2627</v>
      </c>
      <c r="I1096" s="732" t="s">
        <v>2628</v>
      </c>
      <c r="J1096" s="464">
        <v>444</v>
      </c>
      <c r="K1096" s="466" t="s">
        <v>347</v>
      </c>
      <c r="L1096" s="696" t="s">
        <v>2629</v>
      </c>
      <c r="M1096" s="267"/>
    </row>
    <row r="1097" spans="1:13" ht="38.25" x14ac:dyDescent="0.2">
      <c r="A1097" s="246"/>
      <c r="B1097" s="246"/>
      <c r="C1097" s="246"/>
      <c r="D1097" s="1040" t="s">
        <v>2621</v>
      </c>
      <c r="E1097" s="693" t="s">
        <v>415</v>
      </c>
      <c r="F1097" s="693" t="s">
        <v>2626</v>
      </c>
      <c r="G1097" s="694">
        <v>1</v>
      </c>
      <c r="H1097" s="728" t="s">
        <v>2627</v>
      </c>
      <c r="I1097" s="770" t="s">
        <v>2630</v>
      </c>
      <c r="J1097" s="727">
        <v>522</v>
      </c>
      <c r="K1097" s="465" t="s">
        <v>347</v>
      </c>
      <c r="L1097" s="696" t="s">
        <v>2631</v>
      </c>
      <c r="M1097" s="267"/>
    </row>
    <row r="1098" spans="1:13" ht="38.25" x14ac:dyDescent="0.2">
      <c r="A1098" s="254"/>
      <c r="B1098" s="254"/>
      <c r="C1098" s="254"/>
      <c r="D1098" s="1040" t="s">
        <v>2621</v>
      </c>
      <c r="E1098" s="693" t="s">
        <v>483</v>
      </c>
      <c r="F1098" s="693" t="s">
        <v>2626</v>
      </c>
      <c r="G1098" s="694">
        <v>1</v>
      </c>
      <c r="H1098" s="728" t="s">
        <v>2627</v>
      </c>
      <c r="I1098" s="770"/>
      <c r="J1098" s="727"/>
      <c r="K1098" s="465"/>
      <c r="L1098" s="696"/>
      <c r="M1098" s="267"/>
    </row>
    <row r="1099" spans="1:13" ht="84" x14ac:dyDescent="0.2">
      <c r="A1099" s="245"/>
      <c r="B1099" s="253"/>
      <c r="C1099" s="253"/>
      <c r="D1099" s="1056" t="s">
        <v>2621</v>
      </c>
      <c r="E1099" s="728" t="s">
        <v>2098</v>
      </c>
      <c r="F1099" s="728" t="s">
        <v>364</v>
      </c>
      <c r="G1099" s="694">
        <v>1</v>
      </c>
      <c r="H1099" s="728" t="s">
        <v>2632</v>
      </c>
      <c r="I1099" s="928" t="s">
        <v>2633</v>
      </c>
      <c r="J1099" s="929">
        <v>634</v>
      </c>
      <c r="K1099" s="465" t="s">
        <v>613</v>
      </c>
      <c r="L1099" s="1189" t="s">
        <v>2634</v>
      </c>
      <c r="M1099" s="267"/>
    </row>
    <row r="1100" spans="1:13" ht="38.25" x14ac:dyDescent="0.2">
      <c r="A1100" s="245"/>
      <c r="B1100" s="245"/>
      <c r="C1100" s="245"/>
      <c r="D1100" s="1056" t="s">
        <v>2621</v>
      </c>
      <c r="E1100" s="728" t="s">
        <v>2635</v>
      </c>
      <c r="F1100" s="728" t="s">
        <v>364</v>
      </c>
      <c r="G1100" s="694">
        <v>1</v>
      </c>
      <c r="H1100" s="728" t="s">
        <v>2632</v>
      </c>
      <c r="I1100" s="737" t="s">
        <v>2636</v>
      </c>
      <c r="J1100" s="727">
        <v>298</v>
      </c>
      <c r="K1100" s="465" t="s">
        <v>347</v>
      </c>
      <c r="L1100" s="696" t="s">
        <v>2637</v>
      </c>
      <c r="M1100" s="267"/>
    </row>
    <row r="1101" spans="1:13" ht="38.25" x14ac:dyDescent="0.2">
      <c r="A1101" s="245"/>
      <c r="B1101" s="245"/>
      <c r="C1101" s="245"/>
      <c r="D1101" s="1056" t="s">
        <v>2621</v>
      </c>
      <c r="E1101" s="728" t="s">
        <v>1957</v>
      </c>
      <c r="F1101" s="728" t="s">
        <v>364</v>
      </c>
      <c r="G1101" s="694">
        <v>1</v>
      </c>
      <c r="H1101" s="728" t="s">
        <v>2632</v>
      </c>
      <c r="I1101" s="737"/>
      <c r="J1101" s="727"/>
      <c r="K1101" s="465"/>
      <c r="L1101" s="696"/>
      <c r="M1101" s="267"/>
    </row>
    <row r="1102" spans="1:13" ht="38.25" x14ac:dyDescent="0.2">
      <c r="A1102" s="245"/>
      <c r="B1102" s="245"/>
      <c r="C1102" s="245"/>
      <c r="D1102" s="1040" t="s">
        <v>2621</v>
      </c>
      <c r="E1102" s="693" t="s">
        <v>425</v>
      </c>
      <c r="F1102" s="693" t="s">
        <v>426</v>
      </c>
      <c r="G1102" s="694">
        <v>1</v>
      </c>
      <c r="H1102" s="728" t="s">
        <v>2632</v>
      </c>
      <c r="I1102" s="859" t="s">
        <v>2638</v>
      </c>
      <c r="J1102" s="734">
        <v>487</v>
      </c>
      <c r="K1102" s="465" t="s">
        <v>2639</v>
      </c>
      <c r="L1102" s="788" t="s">
        <v>2640</v>
      </c>
      <c r="M1102" s="267"/>
    </row>
    <row r="1103" spans="1:13" ht="38.25" x14ac:dyDescent="0.2">
      <c r="A1103" s="245"/>
      <c r="B1103" s="245"/>
      <c r="C1103" s="245"/>
      <c r="D1103" s="1040" t="s">
        <v>2621</v>
      </c>
      <c r="E1103" s="693" t="s">
        <v>490</v>
      </c>
      <c r="F1103" s="693" t="s">
        <v>426</v>
      </c>
      <c r="G1103" s="694">
        <v>1</v>
      </c>
      <c r="H1103" s="728" t="s">
        <v>2632</v>
      </c>
      <c r="I1103" s="744" t="s">
        <v>2641</v>
      </c>
      <c r="J1103" s="745">
        <v>513</v>
      </c>
      <c r="K1103" s="465" t="s">
        <v>367</v>
      </c>
      <c r="L1103" s="433"/>
      <c r="M1103" s="267"/>
    </row>
    <row r="1104" spans="1:13" ht="38.25" x14ac:dyDescent="0.2">
      <c r="A1104" s="245"/>
      <c r="B1104" s="245"/>
      <c r="C1104" s="245"/>
      <c r="D1104" s="1040" t="s">
        <v>2621</v>
      </c>
      <c r="E1104" s="693" t="s">
        <v>435</v>
      </c>
      <c r="F1104" s="693" t="s">
        <v>426</v>
      </c>
      <c r="G1104" s="694">
        <v>1</v>
      </c>
      <c r="H1104" s="728" t="s">
        <v>2632</v>
      </c>
      <c r="I1104" s="928"/>
      <c r="J1104" s="929"/>
      <c r="K1104" s="465"/>
      <c r="L1104" s="696"/>
      <c r="M1104" s="267"/>
    </row>
    <row r="1105" spans="1:13" x14ac:dyDescent="0.2">
      <c r="A1105" s="245"/>
      <c r="B1105" s="245"/>
      <c r="C1105" s="245"/>
      <c r="D1105" s="419" t="s">
        <v>2621</v>
      </c>
      <c r="E1105" s="422" t="s">
        <v>2642</v>
      </c>
      <c r="F1105" s="422" t="s">
        <v>2642</v>
      </c>
      <c r="G1105" s="415">
        <v>1</v>
      </c>
      <c r="H1105" s="413" t="s">
        <v>2643</v>
      </c>
      <c r="I1105" s="730" t="s">
        <v>2638</v>
      </c>
      <c r="J1105" s="774">
        <v>487</v>
      </c>
      <c r="K1105" s="743" t="s">
        <v>2644</v>
      </c>
      <c r="L1105" s="696" t="s">
        <v>2645</v>
      </c>
      <c r="M1105" s="267"/>
    </row>
    <row r="1106" spans="1:13" x14ac:dyDescent="0.2">
      <c r="A1106" s="245"/>
      <c r="B1106" s="245"/>
      <c r="C1106" s="245"/>
      <c r="D1106" s="398"/>
      <c r="E1106" s="421"/>
      <c r="F1106" s="421"/>
      <c r="G1106" s="396"/>
      <c r="H1106" s="388"/>
      <c r="I1106" s="730" t="s">
        <v>1866</v>
      </c>
      <c r="J1106" s="774">
        <v>529</v>
      </c>
      <c r="K1106" s="743" t="s">
        <v>2644</v>
      </c>
      <c r="L1106" s="696" t="s">
        <v>2645</v>
      </c>
      <c r="M1106" s="267"/>
    </row>
    <row r="1107" spans="1:13" ht="38.25" x14ac:dyDescent="0.2">
      <c r="A1107" s="245"/>
      <c r="B1107" s="245"/>
      <c r="C1107" s="245"/>
      <c r="D1107" s="1040" t="s">
        <v>2621</v>
      </c>
      <c r="E1107" s="693" t="s">
        <v>2646</v>
      </c>
      <c r="F1107" s="693" t="s">
        <v>1890</v>
      </c>
      <c r="G1107" s="694">
        <v>1</v>
      </c>
      <c r="H1107" s="728" t="s">
        <v>2632</v>
      </c>
      <c r="I1107" s="737"/>
      <c r="J1107" s="727"/>
      <c r="K1107" s="465"/>
      <c r="L1107" s="696"/>
      <c r="M1107" s="267"/>
    </row>
    <row r="1108" spans="1:13" ht="38.25" x14ac:dyDescent="0.2">
      <c r="A1108" s="245"/>
      <c r="B1108" s="245"/>
      <c r="C1108" s="245"/>
      <c r="D1108" s="1040" t="s">
        <v>2621</v>
      </c>
      <c r="E1108" s="693" t="s">
        <v>510</v>
      </c>
      <c r="F1108" s="693" t="s">
        <v>1890</v>
      </c>
      <c r="G1108" s="694">
        <v>1</v>
      </c>
      <c r="H1108" s="728" t="s">
        <v>2632</v>
      </c>
      <c r="I1108" s="737"/>
      <c r="J1108" s="727"/>
      <c r="K1108" s="465"/>
      <c r="L1108" s="696"/>
      <c r="M1108" s="267"/>
    </row>
    <row r="1109" spans="1:13" ht="38.25" x14ac:dyDescent="0.2">
      <c r="A1109" s="245"/>
      <c r="B1109" s="245"/>
      <c r="C1109" s="245"/>
      <c r="D1109" s="1040" t="s">
        <v>2621</v>
      </c>
      <c r="E1109" s="693" t="s">
        <v>2647</v>
      </c>
      <c r="F1109" s="693" t="s">
        <v>391</v>
      </c>
      <c r="G1109" s="694">
        <v>1</v>
      </c>
      <c r="H1109" s="728" t="s">
        <v>2632</v>
      </c>
      <c r="I1109" s="737" t="s">
        <v>2648</v>
      </c>
      <c r="J1109" s="727">
        <v>439</v>
      </c>
      <c r="K1109" s="465" t="s">
        <v>2649</v>
      </c>
      <c r="L1109" s="696" t="s">
        <v>2650</v>
      </c>
      <c r="M1109" s="267"/>
    </row>
    <row r="1110" spans="1:13" ht="38.25" x14ac:dyDescent="0.2">
      <c r="A1110" s="245"/>
      <c r="B1110" s="245"/>
      <c r="C1110" s="245"/>
      <c r="D1110" s="1040" t="s">
        <v>2621</v>
      </c>
      <c r="E1110" s="693" t="s">
        <v>2651</v>
      </c>
      <c r="F1110" s="693" t="s">
        <v>2652</v>
      </c>
      <c r="G1110" s="694">
        <v>1</v>
      </c>
      <c r="H1110" s="728" t="s">
        <v>2653</v>
      </c>
      <c r="I1110" s="737"/>
      <c r="J1110" s="727"/>
      <c r="K1110" s="465"/>
      <c r="L1110" s="696"/>
      <c r="M1110" s="267"/>
    </row>
    <row r="1111" spans="1:13" x14ac:dyDescent="0.2">
      <c r="A1111" s="245"/>
      <c r="B1111" s="245"/>
      <c r="C1111" s="245"/>
      <c r="D1111" s="1065" t="s">
        <v>2654</v>
      </c>
      <c r="E1111" s="481" t="s">
        <v>340</v>
      </c>
      <c r="F1111" s="481"/>
      <c r="G1111" s="482">
        <v>1</v>
      </c>
      <c r="H1111" s="971" t="s">
        <v>341</v>
      </c>
      <c r="I1111" s="451"/>
      <c r="J1111" s="450"/>
      <c r="K1111" s="450"/>
      <c r="L1111" s="435"/>
      <c r="M1111" s="267"/>
    </row>
    <row r="1112" spans="1:13" ht="102" x14ac:dyDescent="0.2">
      <c r="A1112" s="245"/>
      <c r="B1112" s="245"/>
      <c r="C1112" s="245"/>
      <c r="D1112" s="1056" t="s">
        <v>2655</v>
      </c>
      <c r="E1112" s="728" t="s">
        <v>1633</v>
      </c>
      <c r="F1112" s="728" t="s">
        <v>2656</v>
      </c>
      <c r="G1112" s="694">
        <v>1</v>
      </c>
      <c r="H1112" s="728" t="s">
        <v>2657</v>
      </c>
      <c r="I1112" s="744" t="s">
        <v>2658</v>
      </c>
      <c r="J1112" s="1090">
        <v>561</v>
      </c>
      <c r="K1112" s="727" t="s">
        <v>379</v>
      </c>
      <c r="L1112" s="696" t="s">
        <v>2659</v>
      </c>
      <c r="M1112" s="267"/>
    </row>
    <row r="1113" spans="1:13" ht="89.25" x14ac:dyDescent="0.2">
      <c r="A1113" s="245"/>
      <c r="B1113" s="245"/>
      <c r="C1113" s="245"/>
      <c r="D1113" s="1056" t="s">
        <v>2655</v>
      </c>
      <c r="E1113" s="728" t="s">
        <v>1636</v>
      </c>
      <c r="F1113" s="728" t="s">
        <v>2656</v>
      </c>
      <c r="G1113" s="694">
        <v>1</v>
      </c>
      <c r="H1113" s="728" t="s">
        <v>2657</v>
      </c>
      <c r="I1113" s="733" t="s">
        <v>2660</v>
      </c>
      <c r="J1113" s="734" t="s">
        <v>2661</v>
      </c>
      <c r="K1113" s="465" t="s">
        <v>2053</v>
      </c>
      <c r="L1113" s="696" t="s">
        <v>2662</v>
      </c>
      <c r="M1113" s="267"/>
    </row>
    <row r="1114" spans="1:13" ht="38.25" x14ac:dyDescent="0.2">
      <c r="A1114" s="245"/>
      <c r="B1114" s="245"/>
      <c r="C1114" s="245"/>
      <c r="D1114" s="1056" t="s">
        <v>2655</v>
      </c>
      <c r="E1114" s="728" t="s">
        <v>1638</v>
      </c>
      <c r="F1114" s="728" t="s">
        <v>2656</v>
      </c>
      <c r="G1114" s="694">
        <v>1</v>
      </c>
      <c r="H1114" s="728" t="s">
        <v>2663</v>
      </c>
      <c r="I1114" s="733"/>
      <c r="J1114" s="734"/>
      <c r="K1114" s="465"/>
      <c r="L1114" s="696"/>
      <c r="M1114" s="267"/>
    </row>
    <row r="1115" spans="1:13" ht="89.25" x14ac:dyDescent="0.2">
      <c r="A1115" s="254"/>
      <c r="B1115" s="254"/>
      <c r="C1115" s="254"/>
      <c r="D1115" s="1040" t="s">
        <v>2655</v>
      </c>
      <c r="E1115" s="693" t="s">
        <v>425</v>
      </c>
      <c r="F1115" s="693" t="s">
        <v>2664</v>
      </c>
      <c r="G1115" s="694">
        <v>1</v>
      </c>
      <c r="H1115" s="728" t="s">
        <v>2657</v>
      </c>
      <c r="I1115" s="474" t="s">
        <v>2665</v>
      </c>
      <c r="J1115" s="930">
        <v>613</v>
      </c>
      <c r="K1115" s="466" t="s">
        <v>726</v>
      </c>
      <c r="L1115" s="696" t="s">
        <v>2666</v>
      </c>
      <c r="M1115" s="267"/>
    </row>
    <row r="1116" spans="1:13" ht="63.75" x14ac:dyDescent="0.2">
      <c r="A1116" s="245"/>
      <c r="B1116" s="245"/>
      <c r="C1116" s="245"/>
      <c r="D1116" s="1040" t="s">
        <v>2655</v>
      </c>
      <c r="E1116" s="693" t="s">
        <v>490</v>
      </c>
      <c r="F1116" s="693" t="s">
        <v>2664</v>
      </c>
      <c r="G1116" s="694">
        <v>1</v>
      </c>
      <c r="H1116" s="728" t="s">
        <v>2657</v>
      </c>
      <c r="I1116" s="737"/>
      <c r="J1116" s="727"/>
      <c r="K1116" s="466"/>
      <c r="L1116" s="696"/>
      <c r="M1116" s="267"/>
    </row>
    <row r="1117" spans="1:13" ht="63.75" x14ac:dyDescent="0.2">
      <c r="A1117" s="245"/>
      <c r="B1117" s="245"/>
      <c r="C1117" s="245"/>
      <c r="D1117" s="1040" t="s">
        <v>2655</v>
      </c>
      <c r="E1117" s="693" t="s">
        <v>435</v>
      </c>
      <c r="F1117" s="693" t="s">
        <v>2664</v>
      </c>
      <c r="G1117" s="694">
        <v>1</v>
      </c>
      <c r="H1117" s="728" t="s">
        <v>2657</v>
      </c>
      <c r="I1117" s="737"/>
      <c r="J1117" s="727"/>
      <c r="K1117" s="466"/>
      <c r="L1117" s="696"/>
      <c r="M1117" s="267"/>
    </row>
    <row r="1118" spans="1:13" ht="25.5" x14ac:dyDescent="0.2">
      <c r="A1118" s="245"/>
      <c r="B1118" s="245"/>
      <c r="C1118" s="245"/>
      <c r="D1118" s="1040" t="s">
        <v>2655</v>
      </c>
      <c r="E1118" s="693" t="s">
        <v>1889</v>
      </c>
      <c r="F1118" s="693" t="s">
        <v>2667</v>
      </c>
      <c r="G1118" s="694">
        <v>1</v>
      </c>
      <c r="H1118" s="728" t="s">
        <v>2668</v>
      </c>
      <c r="I1118" s="737"/>
      <c r="J1118" s="727"/>
      <c r="K1118" s="727"/>
      <c r="L1118" s="696"/>
      <c r="M1118" s="267"/>
    </row>
    <row r="1119" spans="1:13" ht="38.25" x14ac:dyDescent="0.2">
      <c r="A1119" s="245"/>
      <c r="B1119" s="245"/>
      <c r="C1119" s="245"/>
      <c r="D1119" s="1040" t="s">
        <v>2655</v>
      </c>
      <c r="E1119" s="693" t="s">
        <v>511</v>
      </c>
      <c r="F1119" s="693" t="s">
        <v>391</v>
      </c>
      <c r="G1119" s="694">
        <v>1</v>
      </c>
      <c r="H1119" s="728" t="s">
        <v>2657</v>
      </c>
      <c r="I1119" s="471" t="s">
        <v>2669</v>
      </c>
      <c r="J1119" s="519" t="s">
        <v>2670</v>
      </c>
      <c r="K1119" s="465" t="s">
        <v>569</v>
      </c>
      <c r="L1119" s="696" t="s">
        <v>2671</v>
      </c>
      <c r="M1119" s="267"/>
    </row>
    <row r="1120" spans="1:13" x14ac:dyDescent="0.2">
      <c r="A1120" s="245"/>
      <c r="B1120" s="245"/>
      <c r="C1120" s="245"/>
      <c r="D1120" s="1065" t="s">
        <v>2672</v>
      </c>
      <c r="E1120" s="481" t="s">
        <v>340</v>
      </c>
      <c r="F1120" s="481"/>
      <c r="G1120" s="482">
        <v>1</v>
      </c>
      <c r="H1120" s="971" t="s">
        <v>341</v>
      </c>
      <c r="I1120" s="451"/>
      <c r="J1120" s="450"/>
      <c r="K1120" s="450"/>
      <c r="L1120" s="435"/>
      <c r="M1120" s="267"/>
    </row>
    <row r="1121" spans="1:13" ht="38.25" x14ac:dyDescent="0.2">
      <c r="A1121" s="245"/>
      <c r="B1121" s="245"/>
      <c r="C1121" s="245"/>
      <c r="D1121" s="1056" t="s">
        <v>2673</v>
      </c>
      <c r="E1121" s="728" t="s">
        <v>412</v>
      </c>
      <c r="F1121" s="728" t="s">
        <v>2674</v>
      </c>
      <c r="G1121" s="694">
        <v>1</v>
      </c>
      <c r="H1121" s="728" t="s">
        <v>2675</v>
      </c>
      <c r="I1121" s="754" t="s">
        <v>2676</v>
      </c>
      <c r="J1121" s="755">
        <v>106</v>
      </c>
      <c r="K1121" s="456" t="s">
        <v>347</v>
      </c>
      <c r="L1121" s="696"/>
      <c r="M1121" s="267"/>
    </row>
    <row r="1122" spans="1:13" ht="38.25" x14ac:dyDescent="0.2">
      <c r="A1122" s="245"/>
      <c r="B1122" s="245"/>
      <c r="C1122" s="245"/>
      <c r="D1122" s="1056" t="s">
        <v>2673</v>
      </c>
      <c r="E1122" s="728" t="s">
        <v>415</v>
      </c>
      <c r="F1122" s="728" t="s">
        <v>2674</v>
      </c>
      <c r="G1122" s="694">
        <v>1</v>
      </c>
      <c r="H1122" s="728" t="s">
        <v>2675</v>
      </c>
      <c r="I1122" s="703" t="s">
        <v>2677</v>
      </c>
      <c r="J1122" s="695">
        <v>276</v>
      </c>
      <c r="K1122" s="456" t="s">
        <v>347</v>
      </c>
      <c r="L1122" s="696"/>
      <c r="M1122" s="267"/>
    </row>
    <row r="1123" spans="1:13" ht="51" x14ac:dyDescent="0.2">
      <c r="A1123" s="245"/>
      <c r="B1123" s="245"/>
      <c r="C1123" s="245"/>
      <c r="D1123" s="1056" t="s">
        <v>2673</v>
      </c>
      <c r="E1123" s="728" t="s">
        <v>483</v>
      </c>
      <c r="F1123" s="728" t="s">
        <v>2674</v>
      </c>
      <c r="G1123" s="694">
        <v>1</v>
      </c>
      <c r="H1123" s="728" t="s">
        <v>2675</v>
      </c>
      <c r="I1123" s="439" t="s">
        <v>2678</v>
      </c>
      <c r="J1123" s="889">
        <v>532</v>
      </c>
      <c r="K1123" s="456" t="s">
        <v>1198</v>
      </c>
      <c r="L1123" s="696" t="s">
        <v>2679</v>
      </c>
      <c r="M1123" s="267"/>
    </row>
    <row r="1124" spans="1:13" ht="38.25" x14ac:dyDescent="0.2">
      <c r="A1124" s="254"/>
      <c r="B1124" s="254"/>
      <c r="C1124" s="254"/>
      <c r="D1124" s="1056" t="s">
        <v>2673</v>
      </c>
      <c r="E1124" s="728" t="s">
        <v>484</v>
      </c>
      <c r="F1124" s="728" t="s">
        <v>2674</v>
      </c>
      <c r="G1124" s="694">
        <v>1</v>
      </c>
      <c r="H1124" s="728" t="s">
        <v>2675</v>
      </c>
      <c r="I1124" s="703"/>
      <c r="J1124" s="695"/>
      <c r="K1124" s="456"/>
      <c r="L1124" s="696"/>
      <c r="M1124" s="267"/>
    </row>
    <row r="1125" spans="1:13" ht="38.25" x14ac:dyDescent="0.2">
      <c r="A1125" s="245"/>
      <c r="B1125" s="245"/>
      <c r="C1125" s="245"/>
      <c r="D1125" s="1056" t="s">
        <v>2673</v>
      </c>
      <c r="E1125" s="728" t="s">
        <v>550</v>
      </c>
      <c r="F1125" s="728" t="s">
        <v>2674</v>
      </c>
      <c r="G1125" s="694">
        <v>1</v>
      </c>
      <c r="H1125" s="728" t="s">
        <v>2675</v>
      </c>
      <c r="I1125" s="703"/>
      <c r="J1125" s="695"/>
      <c r="K1125" s="456"/>
      <c r="L1125" s="696"/>
      <c r="M1125" s="267"/>
    </row>
    <row r="1126" spans="1:13" ht="38.25" x14ac:dyDescent="0.2">
      <c r="A1126" s="245"/>
      <c r="B1126" s="245"/>
      <c r="C1126" s="245"/>
      <c r="D1126" s="1040" t="s">
        <v>2673</v>
      </c>
      <c r="E1126" s="693" t="s">
        <v>425</v>
      </c>
      <c r="F1126" s="753" t="s">
        <v>1868</v>
      </c>
      <c r="G1126" s="694">
        <v>1</v>
      </c>
      <c r="H1126" s="728" t="s">
        <v>2675</v>
      </c>
      <c r="I1126" s="703" t="s">
        <v>2680</v>
      </c>
      <c r="J1126" s="695">
        <v>150</v>
      </c>
      <c r="K1126" s="456" t="s">
        <v>347</v>
      </c>
      <c r="L1126" s="696" t="s">
        <v>2681</v>
      </c>
      <c r="M1126" s="267"/>
    </row>
    <row r="1127" spans="1:13" ht="25.5" x14ac:dyDescent="0.2">
      <c r="A1127" s="245"/>
      <c r="B1127" s="245"/>
      <c r="C1127" s="245"/>
      <c r="D1127" s="1040" t="s">
        <v>2673</v>
      </c>
      <c r="E1127" s="693" t="s">
        <v>490</v>
      </c>
      <c r="F1127" s="753" t="s">
        <v>1871</v>
      </c>
      <c r="G1127" s="694">
        <v>1</v>
      </c>
      <c r="H1127" s="728" t="s">
        <v>2675</v>
      </c>
      <c r="I1127" s="754" t="s">
        <v>2682</v>
      </c>
      <c r="J1127" s="457">
        <v>758</v>
      </c>
      <c r="K1127" s="457" t="s">
        <v>715</v>
      </c>
      <c r="L1127" s="696" t="s">
        <v>2683</v>
      </c>
      <c r="M1127" s="267"/>
    </row>
    <row r="1128" spans="1:13" ht="25.5" x14ac:dyDescent="0.2">
      <c r="A1128" s="245"/>
      <c r="B1128" s="245"/>
      <c r="C1128" s="245"/>
      <c r="D1128" s="1040" t="s">
        <v>2673</v>
      </c>
      <c r="E1128" s="693" t="s">
        <v>435</v>
      </c>
      <c r="F1128" s="753" t="s">
        <v>1874</v>
      </c>
      <c r="G1128" s="694">
        <v>1</v>
      </c>
      <c r="H1128" s="728" t="s">
        <v>2675</v>
      </c>
      <c r="I1128" s="761" t="s">
        <v>2684</v>
      </c>
      <c r="J1128" s="695">
        <v>157</v>
      </c>
      <c r="K1128" s="456" t="s">
        <v>347</v>
      </c>
      <c r="L1128" s="696" t="s">
        <v>2685</v>
      </c>
      <c r="M1128" s="267"/>
    </row>
    <row r="1129" spans="1:13" ht="51" x14ac:dyDescent="0.2">
      <c r="A1129" s="245"/>
      <c r="B1129" s="245"/>
      <c r="C1129" s="245"/>
      <c r="D1129" s="1040" t="s">
        <v>2673</v>
      </c>
      <c r="E1129" s="693" t="s">
        <v>2686</v>
      </c>
      <c r="F1129" s="693" t="s">
        <v>2687</v>
      </c>
      <c r="G1129" s="694">
        <v>1</v>
      </c>
      <c r="H1129" s="728" t="s">
        <v>2688</v>
      </c>
      <c r="I1129" s="438" t="s">
        <v>2689</v>
      </c>
      <c r="J1129" s="453">
        <v>727</v>
      </c>
      <c r="K1129" s="456" t="s">
        <v>1964</v>
      </c>
      <c r="L1129" s="696" t="s">
        <v>2690</v>
      </c>
      <c r="M1129" s="267"/>
    </row>
    <row r="1130" spans="1:13" ht="25.5" x14ac:dyDescent="0.2">
      <c r="A1130" s="245"/>
      <c r="B1130" s="245"/>
      <c r="C1130" s="251"/>
      <c r="D1130" s="1040" t="s">
        <v>2673</v>
      </c>
      <c r="E1130" s="693" t="s">
        <v>507</v>
      </c>
      <c r="F1130" s="693" t="s">
        <v>1890</v>
      </c>
      <c r="G1130" s="694">
        <v>1</v>
      </c>
      <c r="H1130" s="728" t="s">
        <v>2675</v>
      </c>
      <c r="I1130" s="703" t="s">
        <v>2691</v>
      </c>
      <c r="J1130" s="695">
        <v>124</v>
      </c>
      <c r="K1130" s="456" t="s">
        <v>347</v>
      </c>
      <c r="L1130" s="696" t="s">
        <v>2692</v>
      </c>
      <c r="M1130" s="267"/>
    </row>
    <row r="1131" spans="1:13" ht="25.5" x14ac:dyDescent="0.2">
      <c r="A1131" s="245"/>
      <c r="B1131" s="245"/>
      <c r="C1131" s="251"/>
      <c r="D1131" s="1040" t="s">
        <v>2673</v>
      </c>
      <c r="E1131" s="693" t="s">
        <v>510</v>
      </c>
      <c r="F1131" s="693" t="s">
        <v>1890</v>
      </c>
      <c r="G1131" s="694">
        <v>1</v>
      </c>
      <c r="H1131" s="728" t="s">
        <v>2675</v>
      </c>
      <c r="I1131" s="703"/>
      <c r="J1131" s="456"/>
      <c r="K1131" s="456"/>
      <c r="L1131" s="696"/>
      <c r="M1131" s="267"/>
    </row>
    <row r="1132" spans="1:13" ht="25.5" x14ac:dyDescent="0.2">
      <c r="A1132" s="245"/>
      <c r="B1132" s="245"/>
      <c r="C1132" s="251"/>
      <c r="D1132" s="1040" t="s">
        <v>2673</v>
      </c>
      <c r="E1132" s="693" t="s">
        <v>1517</v>
      </c>
      <c r="F1132" s="693" t="s">
        <v>1890</v>
      </c>
      <c r="G1132" s="694">
        <v>1</v>
      </c>
      <c r="H1132" s="728" t="s">
        <v>2675</v>
      </c>
      <c r="I1132" s="703"/>
      <c r="J1132" s="456"/>
      <c r="K1132" s="456"/>
      <c r="L1132" s="696"/>
      <c r="M1132" s="267"/>
    </row>
    <row r="1133" spans="1:13" ht="38.25" x14ac:dyDescent="0.2">
      <c r="A1133" s="245"/>
      <c r="B1133" s="245"/>
      <c r="C1133" s="245"/>
      <c r="D1133" s="1040" t="s">
        <v>2673</v>
      </c>
      <c r="E1133" s="693" t="s">
        <v>2693</v>
      </c>
      <c r="F1133" s="693" t="s">
        <v>391</v>
      </c>
      <c r="G1133" s="694">
        <v>1</v>
      </c>
      <c r="H1133" s="728" t="s">
        <v>2675</v>
      </c>
      <c r="I1133" s="754" t="s">
        <v>2694</v>
      </c>
      <c r="J1133" s="755">
        <v>807</v>
      </c>
      <c r="K1133" s="695" t="s">
        <v>2695</v>
      </c>
      <c r="L1133" s="696" t="s">
        <v>2696</v>
      </c>
      <c r="M1133" s="267"/>
    </row>
    <row r="1134" spans="1:13" ht="25.5" x14ac:dyDescent="0.2">
      <c r="A1134" s="245"/>
      <c r="B1134" s="245"/>
      <c r="C1134" s="245"/>
      <c r="D1134" s="1040" t="s">
        <v>2673</v>
      </c>
      <c r="E1134" s="693" t="s">
        <v>2697</v>
      </c>
      <c r="F1134" s="693" t="s">
        <v>391</v>
      </c>
      <c r="G1134" s="694">
        <v>1</v>
      </c>
      <c r="H1134" s="728" t="s">
        <v>2675</v>
      </c>
      <c r="I1134" s="754"/>
      <c r="J1134" s="755"/>
      <c r="K1134" s="695"/>
      <c r="L1134" s="696"/>
      <c r="M1134" s="267"/>
    </row>
    <row r="1135" spans="1:13" x14ac:dyDescent="0.2">
      <c r="A1135" s="245"/>
      <c r="B1135" s="245"/>
      <c r="C1135" s="245"/>
      <c r="D1135" s="1065" t="s">
        <v>2698</v>
      </c>
      <c r="E1135" s="481" t="s">
        <v>340</v>
      </c>
      <c r="F1135" s="481"/>
      <c r="G1135" s="482">
        <v>1</v>
      </c>
      <c r="H1135" s="971" t="s">
        <v>341</v>
      </c>
      <c r="I1135" s="451"/>
      <c r="J1135" s="450"/>
      <c r="K1135" s="450"/>
      <c r="L1135" s="435"/>
      <c r="M1135" s="267"/>
    </row>
    <row r="1136" spans="1:13" x14ac:dyDescent="0.2">
      <c r="A1136" s="245"/>
      <c r="B1136" s="245"/>
      <c r="C1136" s="245"/>
      <c r="D1136" s="1046" t="s">
        <v>2699</v>
      </c>
      <c r="E1136" s="697" t="s">
        <v>340</v>
      </c>
      <c r="F1136" s="697"/>
      <c r="G1136" s="698">
        <v>1</v>
      </c>
      <c r="H1136" s="699" t="s">
        <v>341</v>
      </c>
      <c r="I1136" s="699"/>
      <c r="J1136" s="698"/>
      <c r="K1136" s="698"/>
      <c r="L1136" s="696"/>
      <c r="M1136" s="267"/>
    </row>
    <row r="1137" spans="1:13" x14ac:dyDescent="0.2">
      <c r="A1137" s="245"/>
      <c r="B1137" s="245"/>
      <c r="C1137" s="245"/>
      <c r="D1137" s="1065" t="s">
        <v>2700</v>
      </c>
      <c r="E1137" s="481" t="s">
        <v>340</v>
      </c>
      <c r="F1137" s="481"/>
      <c r="G1137" s="482">
        <v>1</v>
      </c>
      <c r="H1137" s="971" t="s">
        <v>341</v>
      </c>
      <c r="I1137" s="451"/>
      <c r="J1137" s="450"/>
      <c r="K1137" s="450"/>
      <c r="L1137" s="435"/>
      <c r="M1137" s="267"/>
    </row>
    <row r="1138" spans="1:13" x14ac:dyDescent="0.2">
      <c r="A1138" s="245"/>
      <c r="B1138" s="245"/>
      <c r="C1138" s="245"/>
      <c r="D1138" s="1046" t="s">
        <v>2701</v>
      </c>
      <c r="E1138" s="697" t="s">
        <v>340</v>
      </c>
      <c r="F1138" s="697"/>
      <c r="G1138" s="698">
        <v>1</v>
      </c>
      <c r="H1138" s="699" t="s">
        <v>341</v>
      </c>
      <c r="I1138" s="699"/>
      <c r="J1138" s="698"/>
      <c r="K1138" s="698"/>
      <c r="L1138" s="696"/>
      <c r="M1138" s="267"/>
    </row>
    <row r="1139" spans="1:13" x14ac:dyDescent="0.2">
      <c r="A1139" s="254"/>
      <c r="B1139" s="254"/>
      <c r="C1139" s="254"/>
      <c r="D1139" s="1065" t="s">
        <v>2702</v>
      </c>
      <c r="E1139" s="481" t="s">
        <v>340</v>
      </c>
      <c r="F1139" s="481"/>
      <c r="G1139" s="482">
        <v>1</v>
      </c>
      <c r="H1139" s="971" t="s">
        <v>341</v>
      </c>
      <c r="I1139" s="451"/>
      <c r="J1139" s="450"/>
      <c r="K1139" s="450"/>
      <c r="L1139" s="435"/>
      <c r="M1139" s="267"/>
    </row>
    <row r="1140" spans="1:13" ht="51" x14ac:dyDescent="0.2">
      <c r="A1140" s="246"/>
      <c r="B1140" s="246"/>
      <c r="C1140" s="246"/>
      <c r="D1140" s="1040" t="s">
        <v>2703</v>
      </c>
      <c r="E1140" s="693" t="s">
        <v>340</v>
      </c>
      <c r="F1140" s="693"/>
      <c r="G1140" s="694">
        <v>1</v>
      </c>
      <c r="H1140" s="728" t="s">
        <v>341</v>
      </c>
      <c r="I1140" s="808" t="s">
        <v>529</v>
      </c>
      <c r="J1140" s="452">
        <v>154</v>
      </c>
      <c r="K1140" s="452" t="s">
        <v>347</v>
      </c>
      <c r="L1140" s="433" t="s">
        <v>2704</v>
      </c>
      <c r="M1140" s="267"/>
    </row>
    <row r="1141" spans="1:13" x14ac:dyDescent="0.2">
      <c r="A1141" s="254"/>
      <c r="B1141" s="254"/>
      <c r="C1141" s="254"/>
      <c r="D1141" s="1065" t="s">
        <v>2705</v>
      </c>
      <c r="E1141" s="481" t="s">
        <v>340</v>
      </c>
      <c r="F1141" s="481"/>
      <c r="G1141" s="482">
        <v>1</v>
      </c>
      <c r="H1141" s="971" t="s">
        <v>341</v>
      </c>
      <c r="I1141" s="451"/>
      <c r="J1141" s="450"/>
      <c r="K1141" s="450"/>
      <c r="L1141" s="435"/>
      <c r="M1141" s="267"/>
    </row>
    <row r="1142" spans="1:13" ht="25.5" x14ac:dyDescent="0.2">
      <c r="A1142" s="246"/>
      <c r="B1142" s="246"/>
      <c r="C1142" s="246"/>
      <c r="D1142" s="1040" t="s">
        <v>2706</v>
      </c>
      <c r="E1142" s="693" t="s">
        <v>412</v>
      </c>
      <c r="F1142" s="693" t="s">
        <v>1491</v>
      </c>
      <c r="G1142" s="694">
        <v>1</v>
      </c>
      <c r="H1142" s="728" t="s">
        <v>2707</v>
      </c>
      <c r="I1142" s="845"/>
      <c r="J1142" s="695"/>
      <c r="K1142" s="456"/>
      <c r="L1142" s="696"/>
      <c r="M1142" s="267"/>
    </row>
    <row r="1143" spans="1:13" x14ac:dyDescent="0.2">
      <c r="A1143" s="254"/>
      <c r="B1143" s="254"/>
      <c r="C1143" s="254"/>
      <c r="D1143" s="1040" t="s">
        <v>2706</v>
      </c>
      <c r="E1143" s="693" t="s">
        <v>415</v>
      </c>
      <c r="F1143" s="693" t="s">
        <v>1491</v>
      </c>
      <c r="G1143" s="694">
        <v>1</v>
      </c>
      <c r="H1143" s="728" t="s">
        <v>2708</v>
      </c>
      <c r="I1143" s="845"/>
      <c r="J1143" s="695"/>
      <c r="K1143" s="456"/>
      <c r="L1143" s="696"/>
      <c r="M1143" s="267"/>
    </row>
    <row r="1144" spans="1:13" x14ac:dyDescent="0.2">
      <c r="A1144" s="245"/>
      <c r="B1144" s="245"/>
      <c r="C1144" s="245"/>
      <c r="D1144" s="1040" t="s">
        <v>2706</v>
      </c>
      <c r="E1144" s="1138" t="s">
        <v>483</v>
      </c>
      <c r="F1144" s="693" t="s">
        <v>1491</v>
      </c>
      <c r="G1144" s="694">
        <v>1</v>
      </c>
      <c r="H1144" s="728" t="s">
        <v>2708</v>
      </c>
      <c r="I1144" s="845"/>
      <c r="J1144" s="695"/>
      <c r="K1144" s="456"/>
      <c r="L1144" s="696"/>
      <c r="M1144" s="267"/>
    </row>
    <row r="1145" spans="1:13" x14ac:dyDescent="0.2">
      <c r="A1145" s="254"/>
      <c r="B1145" s="254"/>
      <c r="C1145" s="254"/>
      <c r="D1145" s="1040" t="s">
        <v>2706</v>
      </c>
      <c r="E1145" s="693" t="s">
        <v>484</v>
      </c>
      <c r="F1145" s="693" t="s">
        <v>1491</v>
      </c>
      <c r="G1145" s="694">
        <v>1</v>
      </c>
      <c r="H1145" s="728" t="s">
        <v>2708</v>
      </c>
      <c r="I1145" s="845"/>
      <c r="J1145" s="695"/>
      <c r="K1145" s="456"/>
      <c r="L1145" s="696"/>
      <c r="M1145" s="267"/>
    </row>
    <row r="1146" spans="1:13" ht="25.5" x14ac:dyDescent="0.2">
      <c r="A1146" s="245"/>
      <c r="B1146" s="245"/>
      <c r="C1146" s="245"/>
      <c r="D1146" s="1040" t="s">
        <v>2706</v>
      </c>
      <c r="E1146" s="693" t="s">
        <v>425</v>
      </c>
      <c r="F1146" s="693" t="s">
        <v>2709</v>
      </c>
      <c r="G1146" s="694">
        <v>1</v>
      </c>
      <c r="H1146" s="728" t="s">
        <v>2710</v>
      </c>
      <c r="I1146" s="1099" t="s">
        <v>2711</v>
      </c>
      <c r="J1146" s="1105">
        <v>1041</v>
      </c>
      <c r="K1146" s="903" t="s">
        <v>1544</v>
      </c>
      <c r="L1146" s="1101"/>
      <c r="M1146" s="267"/>
    </row>
    <row r="1147" spans="1:13" ht="25.5" x14ac:dyDescent="0.2">
      <c r="A1147" s="245"/>
      <c r="B1147" s="245"/>
      <c r="C1147" s="245"/>
      <c r="D1147" s="1040" t="s">
        <v>2706</v>
      </c>
      <c r="E1147" s="693" t="s">
        <v>490</v>
      </c>
      <c r="F1147" s="753" t="s">
        <v>2709</v>
      </c>
      <c r="G1147" s="694">
        <v>1</v>
      </c>
      <c r="H1147" s="728" t="s">
        <v>2712</v>
      </c>
      <c r="I1147" s="476"/>
      <c r="J1147" s="800"/>
      <c r="K1147" s="456"/>
      <c r="L1147" s="696"/>
      <c r="M1147" s="267"/>
    </row>
    <row r="1148" spans="1:13" ht="25.5" x14ac:dyDescent="0.2">
      <c r="A1148" s="245"/>
      <c r="B1148" s="276"/>
      <c r="C1148" s="245"/>
      <c r="D1148" s="1040" t="s">
        <v>2706</v>
      </c>
      <c r="E1148" s="693" t="s">
        <v>435</v>
      </c>
      <c r="F1148" s="753" t="s">
        <v>2713</v>
      </c>
      <c r="G1148" s="694">
        <v>1</v>
      </c>
      <c r="H1148" s="728" t="s">
        <v>2707</v>
      </c>
      <c r="I1148" s="712" t="s">
        <v>2714</v>
      </c>
      <c r="J1148" s="931" t="s">
        <v>2715</v>
      </c>
      <c r="K1148" s="714" t="s">
        <v>419</v>
      </c>
      <c r="L1148" s="696"/>
      <c r="M1148" s="267"/>
    </row>
    <row r="1149" spans="1:13" x14ac:dyDescent="0.2">
      <c r="A1149" s="245"/>
      <c r="B1149" s="245"/>
      <c r="C1149" s="245"/>
      <c r="D1149" s="1040" t="s">
        <v>2706</v>
      </c>
      <c r="E1149" s="693" t="s">
        <v>2716</v>
      </c>
      <c r="F1149" s="753" t="s">
        <v>2713</v>
      </c>
      <c r="G1149" s="694">
        <v>1</v>
      </c>
      <c r="H1149" s="728" t="s">
        <v>2708</v>
      </c>
      <c r="I1149" s="758"/>
      <c r="J1149" s="755"/>
      <c r="K1149" s="695"/>
      <c r="L1149" s="696"/>
      <c r="M1149" s="267"/>
    </row>
    <row r="1150" spans="1:13" x14ac:dyDescent="0.2">
      <c r="A1150" s="245"/>
      <c r="B1150" s="245"/>
      <c r="C1150" s="245"/>
      <c r="D1150" s="1040" t="s">
        <v>2706</v>
      </c>
      <c r="E1150" s="693" t="s">
        <v>2717</v>
      </c>
      <c r="F1150" s="753" t="s">
        <v>915</v>
      </c>
      <c r="G1150" s="694">
        <v>1</v>
      </c>
      <c r="H1150" s="728" t="s">
        <v>2708</v>
      </c>
      <c r="I1150" s="758" t="s">
        <v>2718</v>
      </c>
      <c r="J1150" s="755" t="s">
        <v>2719</v>
      </c>
      <c r="K1150" s="695" t="s">
        <v>2145</v>
      </c>
      <c r="L1150" s="696" t="s">
        <v>2720</v>
      </c>
      <c r="M1150" s="267"/>
    </row>
    <row r="1151" spans="1:13" x14ac:dyDescent="0.2">
      <c r="A1151" s="245"/>
      <c r="B1151" s="245"/>
      <c r="C1151" s="251"/>
      <c r="D1151" s="1040" t="s">
        <v>2706</v>
      </c>
      <c r="E1151" s="693" t="s">
        <v>927</v>
      </c>
      <c r="F1151" s="753" t="s">
        <v>915</v>
      </c>
      <c r="G1151" s="694">
        <v>1</v>
      </c>
      <c r="H1151" s="728" t="s">
        <v>2708</v>
      </c>
      <c r="I1151" s="758"/>
      <c r="J1151" s="755"/>
      <c r="K1151" s="695"/>
      <c r="L1151" s="696"/>
      <c r="M1151" s="267"/>
    </row>
    <row r="1152" spans="1:13" ht="51" x14ac:dyDescent="0.2">
      <c r="A1152" s="245"/>
      <c r="B1152" s="245"/>
      <c r="C1152" s="251"/>
      <c r="D1152" s="1040" t="s">
        <v>2706</v>
      </c>
      <c r="E1152" s="693" t="s">
        <v>2721</v>
      </c>
      <c r="F1152" s="693" t="s">
        <v>1886</v>
      </c>
      <c r="G1152" s="694">
        <v>1</v>
      </c>
      <c r="H1152" s="728" t="s">
        <v>2722</v>
      </c>
      <c r="I1152" s="439" t="s">
        <v>2723</v>
      </c>
      <c r="J1152" s="889">
        <v>899</v>
      </c>
      <c r="K1152" s="456" t="s">
        <v>771</v>
      </c>
      <c r="L1152" s="696" t="s">
        <v>2724</v>
      </c>
      <c r="M1152" s="267"/>
    </row>
    <row r="1153" spans="1:13" ht="25.5" x14ac:dyDescent="0.2">
      <c r="A1153" s="245"/>
      <c r="B1153" s="245"/>
      <c r="C1153" s="251"/>
      <c r="D1153" s="1056" t="s">
        <v>2706</v>
      </c>
      <c r="E1153" s="728" t="s">
        <v>2284</v>
      </c>
      <c r="F1153" s="728" t="s">
        <v>1058</v>
      </c>
      <c r="G1153" s="694">
        <v>1</v>
      </c>
      <c r="H1153" s="728" t="s">
        <v>2725</v>
      </c>
      <c r="I1153" s="478" t="s">
        <v>2726</v>
      </c>
      <c r="J1153" s="477" t="s">
        <v>2727</v>
      </c>
      <c r="K1153" s="695" t="s">
        <v>433</v>
      </c>
      <c r="L1153" s="696" t="s">
        <v>2728</v>
      </c>
      <c r="M1153" s="267"/>
    </row>
    <row r="1154" spans="1:13" ht="25.5" x14ac:dyDescent="0.2">
      <c r="A1154" s="245"/>
      <c r="B1154" s="245"/>
      <c r="C1154" s="251"/>
      <c r="D1154" s="1056" t="s">
        <v>2706</v>
      </c>
      <c r="E1154" s="728" t="s">
        <v>2287</v>
      </c>
      <c r="F1154" s="728" t="s">
        <v>1058</v>
      </c>
      <c r="G1154" s="694">
        <v>1</v>
      </c>
      <c r="H1154" s="728" t="s">
        <v>2725</v>
      </c>
      <c r="I1154" s="711" t="s">
        <v>2729</v>
      </c>
      <c r="J1154" s="695">
        <v>842</v>
      </c>
      <c r="K1154" s="695" t="s">
        <v>433</v>
      </c>
      <c r="L1154" s="696" t="s">
        <v>2730</v>
      </c>
      <c r="M1154" s="267"/>
    </row>
    <row r="1155" spans="1:13" ht="25.5" x14ac:dyDescent="0.2">
      <c r="A1155" s="245"/>
      <c r="B1155" s="245"/>
      <c r="C1155" s="251"/>
      <c r="D1155" s="1056" t="s">
        <v>2706</v>
      </c>
      <c r="E1155" s="728" t="s">
        <v>2289</v>
      </c>
      <c r="F1155" s="728" t="s">
        <v>1058</v>
      </c>
      <c r="G1155" s="694">
        <v>1</v>
      </c>
      <c r="H1155" s="728" t="s">
        <v>2725</v>
      </c>
      <c r="I1155" s="759" t="s">
        <v>2731</v>
      </c>
      <c r="J1155" s="893">
        <v>839</v>
      </c>
      <c r="K1155" s="695" t="s">
        <v>433</v>
      </c>
      <c r="L1155" s="696" t="s">
        <v>2730</v>
      </c>
      <c r="M1155" s="267"/>
    </row>
    <row r="1156" spans="1:13" ht="25.5" x14ac:dyDescent="0.2">
      <c r="A1156" s="245"/>
      <c r="B1156" s="245"/>
      <c r="C1156" s="245"/>
      <c r="D1156" s="1056" t="s">
        <v>2706</v>
      </c>
      <c r="E1156" s="728" t="s">
        <v>2732</v>
      </c>
      <c r="F1156" s="728" t="s">
        <v>1058</v>
      </c>
      <c r="G1156" s="694">
        <v>1</v>
      </c>
      <c r="H1156" s="728" t="s">
        <v>2725</v>
      </c>
      <c r="I1156" s="711" t="s">
        <v>2733</v>
      </c>
      <c r="J1156" s="695" t="s">
        <v>2734</v>
      </c>
      <c r="K1156" s="695" t="s">
        <v>433</v>
      </c>
      <c r="L1156" s="696" t="s">
        <v>2730</v>
      </c>
      <c r="M1156" s="267"/>
    </row>
    <row r="1157" spans="1:13" ht="25.5" x14ac:dyDescent="0.2">
      <c r="A1157" s="245"/>
      <c r="B1157" s="245"/>
      <c r="C1157" s="245"/>
      <c r="D1157" s="1187" t="s">
        <v>2706</v>
      </c>
      <c r="E1157" s="738" t="s">
        <v>2735</v>
      </c>
      <c r="F1157" s="738" t="s">
        <v>1058</v>
      </c>
      <c r="G1157" s="739">
        <v>1</v>
      </c>
      <c r="H1157" s="738" t="s">
        <v>2725</v>
      </c>
      <c r="I1157" s="1129" t="s">
        <v>2736</v>
      </c>
      <c r="J1157" s="1158">
        <v>851</v>
      </c>
      <c r="K1157" s="1188" t="s">
        <v>433</v>
      </c>
      <c r="L1157" s="788" t="s">
        <v>2737</v>
      </c>
      <c r="M1157" s="267"/>
    </row>
    <row r="1158" spans="1:13" ht="25.5" x14ac:dyDescent="0.2">
      <c r="A1158" s="245"/>
      <c r="B1158" s="245"/>
      <c r="C1158" s="245"/>
      <c r="D1158" s="1056" t="s">
        <v>2706</v>
      </c>
      <c r="E1158" s="728" t="s">
        <v>2738</v>
      </c>
      <c r="F1158" s="728" t="s">
        <v>1058</v>
      </c>
      <c r="G1158" s="694">
        <v>1</v>
      </c>
      <c r="H1158" s="728" t="s">
        <v>2725</v>
      </c>
      <c r="I1158" s="711" t="s">
        <v>2739</v>
      </c>
      <c r="J1158" s="695">
        <v>917</v>
      </c>
      <c r="K1158" s="695" t="s">
        <v>1198</v>
      </c>
      <c r="L1158" s="696" t="s">
        <v>2730</v>
      </c>
      <c r="M1158" s="267"/>
    </row>
    <row r="1159" spans="1:13" ht="25.5" x14ac:dyDescent="0.2">
      <c r="A1159" s="245"/>
      <c r="B1159" s="245"/>
      <c r="C1159" s="245"/>
      <c r="D1159" s="1056" t="s">
        <v>2706</v>
      </c>
      <c r="E1159" s="728" t="s">
        <v>2740</v>
      </c>
      <c r="F1159" s="728" t="s">
        <v>1058</v>
      </c>
      <c r="G1159" s="694">
        <v>1</v>
      </c>
      <c r="H1159" s="728" t="s">
        <v>2725</v>
      </c>
      <c r="I1159" s="754"/>
      <c r="J1159" s="895"/>
      <c r="K1159" s="456"/>
      <c r="L1159" s="696"/>
      <c r="M1159" s="267"/>
    </row>
    <row r="1160" spans="1:13" ht="25.5" x14ac:dyDescent="0.2">
      <c r="A1160" s="245"/>
      <c r="B1160" s="245"/>
      <c r="C1160" s="245"/>
      <c r="D1160" s="1056" t="s">
        <v>2706</v>
      </c>
      <c r="E1160" s="728" t="s">
        <v>2741</v>
      </c>
      <c r="F1160" s="728" t="s">
        <v>1058</v>
      </c>
      <c r="G1160" s="694">
        <v>1</v>
      </c>
      <c r="H1160" s="728" t="s">
        <v>2725</v>
      </c>
      <c r="I1160" s="754"/>
      <c r="J1160" s="755"/>
      <c r="K1160" s="457"/>
      <c r="L1160" s="696"/>
      <c r="M1160" s="267"/>
    </row>
    <row r="1161" spans="1:13" ht="25.5" x14ac:dyDescent="0.2">
      <c r="A1161" s="245"/>
      <c r="B1161" s="245"/>
      <c r="C1161" s="245"/>
      <c r="D1161" s="1056" t="s">
        <v>2706</v>
      </c>
      <c r="E1161" s="728" t="s">
        <v>2742</v>
      </c>
      <c r="F1161" s="728" t="s">
        <v>1058</v>
      </c>
      <c r="G1161" s="694">
        <v>1</v>
      </c>
      <c r="H1161" s="728" t="s">
        <v>2725</v>
      </c>
      <c r="I1161" s="711"/>
      <c r="J1161" s="695"/>
      <c r="K1161" s="695"/>
      <c r="L1161" s="696"/>
      <c r="M1161" s="267"/>
    </row>
    <row r="1162" spans="1:13" ht="25.5" x14ac:dyDescent="0.2">
      <c r="A1162" s="245"/>
      <c r="B1162" s="245"/>
      <c r="C1162" s="245"/>
      <c r="D1162" s="1056" t="s">
        <v>2706</v>
      </c>
      <c r="E1162" s="728" t="s">
        <v>2743</v>
      </c>
      <c r="F1162" s="728" t="s">
        <v>1058</v>
      </c>
      <c r="G1162" s="694">
        <v>1</v>
      </c>
      <c r="H1162" s="728" t="s">
        <v>2725</v>
      </c>
      <c r="I1162" s="750"/>
      <c r="J1162" s="723"/>
      <c r="K1162" s="723"/>
      <c r="L1162" s="696"/>
      <c r="M1162" s="267"/>
    </row>
    <row r="1163" spans="1:13" ht="25.5" x14ac:dyDescent="0.2">
      <c r="A1163" s="245"/>
      <c r="B1163" s="245"/>
      <c r="C1163" s="245"/>
      <c r="D1163" s="1056" t="s">
        <v>2706</v>
      </c>
      <c r="E1163" s="728" t="s">
        <v>2098</v>
      </c>
      <c r="F1163" s="728" t="s">
        <v>2744</v>
      </c>
      <c r="G1163" s="694">
        <v>1</v>
      </c>
      <c r="H1163" s="728" t="s">
        <v>2707</v>
      </c>
      <c r="I1163" s="711" t="s">
        <v>2745</v>
      </c>
      <c r="J1163" s="695" t="s">
        <v>2746</v>
      </c>
      <c r="K1163" s="456" t="s">
        <v>1745</v>
      </c>
      <c r="L1163" s="696" t="s">
        <v>899</v>
      </c>
      <c r="M1163" s="267"/>
    </row>
    <row r="1164" spans="1:13" ht="25.5" x14ac:dyDescent="0.2">
      <c r="A1164" s="245"/>
      <c r="B1164" s="245"/>
      <c r="C1164" s="245"/>
      <c r="D1164" s="1056" t="s">
        <v>2706</v>
      </c>
      <c r="E1164" s="728" t="s">
        <v>2635</v>
      </c>
      <c r="F1164" s="728" t="s">
        <v>2744</v>
      </c>
      <c r="G1164" s="694">
        <v>1</v>
      </c>
      <c r="H1164" s="728" t="s">
        <v>2707</v>
      </c>
      <c r="I1164" s="712" t="s">
        <v>2747</v>
      </c>
      <c r="J1164" s="931" t="s">
        <v>2748</v>
      </c>
      <c r="K1164" s="714" t="s">
        <v>419</v>
      </c>
      <c r="L1164" s="696"/>
      <c r="M1164" s="267"/>
    </row>
    <row r="1165" spans="1:13" ht="25.5" x14ac:dyDescent="0.2">
      <c r="A1165" s="245"/>
      <c r="B1165" s="245"/>
      <c r="C1165" s="245"/>
      <c r="D1165" s="1056" t="s">
        <v>2706</v>
      </c>
      <c r="E1165" s="728" t="s">
        <v>1957</v>
      </c>
      <c r="F1165" s="728" t="s">
        <v>2744</v>
      </c>
      <c r="G1165" s="694">
        <v>1</v>
      </c>
      <c r="H1165" s="728" t="s">
        <v>2707</v>
      </c>
      <c r="I1165" s="1108" t="s">
        <v>2749</v>
      </c>
      <c r="J1165" s="1122">
        <v>974</v>
      </c>
      <c r="K1165" s="903" t="s">
        <v>1544</v>
      </c>
      <c r="L1165" s="696"/>
      <c r="M1165" s="267"/>
    </row>
    <row r="1166" spans="1:13" x14ac:dyDescent="0.2">
      <c r="A1166" s="245"/>
      <c r="B1166" s="245"/>
      <c r="C1166" s="245"/>
      <c r="D1166" s="1056" t="s">
        <v>2706</v>
      </c>
      <c r="E1166" s="728" t="s">
        <v>2750</v>
      </c>
      <c r="F1166" s="728" t="s">
        <v>2744</v>
      </c>
      <c r="G1166" s="694">
        <v>1</v>
      </c>
      <c r="H1166" s="728" t="s">
        <v>2708</v>
      </c>
      <c r="I1166" s="809" t="s">
        <v>2751</v>
      </c>
      <c r="J1166" s="760" t="s">
        <v>2752</v>
      </c>
      <c r="K1166" s="766" t="s">
        <v>836</v>
      </c>
      <c r="L1166" s="696" t="s">
        <v>899</v>
      </c>
      <c r="M1166" s="267"/>
    </row>
    <row r="1167" spans="1:13" x14ac:dyDescent="0.2">
      <c r="A1167" s="245"/>
      <c r="B1167" s="245"/>
      <c r="C1167" s="245"/>
      <c r="D1167" s="1056" t="s">
        <v>2706</v>
      </c>
      <c r="E1167" s="728" t="s">
        <v>2753</v>
      </c>
      <c r="F1167" s="728" t="s">
        <v>2744</v>
      </c>
      <c r="G1167" s="694">
        <v>1</v>
      </c>
      <c r="H1167" s="728" t="s">
        <v>2708</v>
      </c>
      <c r="I1167" s="809"/>
      <c r="J1167" s="760"/>
      <c r="K1167" s="766"/>
      <c r="L1167" s="696"/>
      <c r="M1167" s="267"/>
    </row>
    <row r="1168" spans="1:13" x14ac:dyDescent="0.2">
      <c r="A1168" s="245"/>
      <c r="B1168" s="245"/>
      <c r="C1168" s="245"/>
      <c r="D1168" s="1056" t="s">
        <v>2706</v>
      </c>
      <c r="E1168" s="728" t="s">
        <v>2754</v>
      </c>
      <c r="F1168" s="728" t="s">
        <v>2744</v>
      </c>
      <c r="G1168" s="694">
        <v>1</v>
      </c>
      <c r="H1168" s="728" t="s">
        <v>2708</v>
      </c>
      <c r="I1168" s="549"/>
      <c r="J1168" s="477"/>
      <c r="K1168" s="456"/>
      <c r="L1168" s="696"/>
      <c r="M1168" s="267"/>
    </row>
    <row r="1169" spans="1:13" x14ac:dyDescent="0.2">
      <c r="A1169" s="245"/>
      <c r="B1169" s="245"/>
      <c r="C1169" s="245"/>
      <c r="D1169" s="1056" t="s">
        <v>2706</v>
      </c>
      <c r="E1169" s="728" t="s">
        <v>2755</v>
      </c>
      <c r="F1169" s="728" t="s">
        <v>2744</v>
      </c>
      <c r="G1169" s="694">
        <v>1</v>
      </c>
      <c r="H1169" s="728" t="s">
        <v>2708</v>
      </c>
      <c r="I1169" s="549"/>
      <c r="J1169" s="477"/>
      <c r="K1169" s="456"/>
      <c r="L1169" s="696"/>
      <c r="M1169" s="267"/>
    </row>
    <row r="1170" spans="1:13" ht="25.5" x14ac:dyDescent="0.2">
      <c r="A1170" s="245"/>
      <c r="B1170" s="245"/>
      <c r="C1170" s="245"/>
      <c r="D1170" s="1056" t="s">
        <v>2706</v>
      </c>
      <c r="E1170" s="728" t="s">
        <v>2756</v>
      </c>
      <c r="F1170" s="728" t="s">
        <v>2757</v>
      </c>
      <c r="G1170" s="694">
        <v>1</v>
      </c>
      <c r="H1170" s="728" t="s">
        <v>2708</v>
      </c>
      <c r="I1170" s="549"/>
      <c r="J1170" s="477"/>
      <c r="K1170" s="456"/>
      <c r="L1170" s="696"/>
      <c r="M1170" s="267"/>
    </row>
    <row r="1171" spans="1:13" ht="25.5" x14ac:dyDescent="0.2">
      <c r="A1171" s="245"/>
      <c r="B1171" s="245"/>
      <c r="C1171" s="245"/>
      <c r="D1171" s="1040" t="s">
        <v>2706</v>
      </c>
      <c r="E1171" s="693" t="s">
        <v>507</v>
      </c>
      <c r="F1171" s="693" t="s">
        <v>2758</v>
      </c>
      <c r="G1171" s="694">
        <v>1</v>
      </c>
      <c r="H1171" s="728" t="s">
        <v>2707</v>
      </c>
      <c r="I1171" s="845"/>
      <c r="J1171" s="695"/>
      <c r="K1171" s="456"/>
      <c r="L1171" s="696"/>
      <c r="M1171" s="267"/>
    </row>
    <row r="1172" spans="1:13" x14ac:dyDescent="0.2">
      <c r="A1172" s="245"/>
      <c r="B1172" s="245"/>
      <c r="C1172" s="245"/>
      <c r="D1172" s="1040" t="s">
        <v>2706</v>
      </c>
      <c r="E1172" s="693" t="s">
        <v>510</v>
      </c>
      <c r="F1172" s="693" t="s">
        <v>2758</v>
      </c>
      <c r="G1172" s="694">
        <v>1</v>
      </c>
      <c r="H1172" s="728" t="s">
        <v>2708</v>
      </c>
      <c r="I1172" s="845"/>
      <c r="J1172" s="695"/>
      <c r="K1172" s="456"/>
      <c r="L1172" s="696"/>
      <c r="M1172" s="267"/>
    </row>
    <row r="1173" spans="1:13" ht="25.5" x14ac:dyDescent="0.2">
      <c r="A1173" s="245"/>
      <c r="B1173" s="245"/>
      <c r="C1173" s="245"/>
      <c r="D1173" s="1056" t="s">
        <v>2706</v>
      </c>
      <c r="E1173" s="728" t="s">
        <v>2067</v>
      </c>
      <c r="F1173" s="728" t="s">
        <v>2759</v>
      </c>
      <c r="G1173" s="694">
        <v>1</v>
      </c>
      <c r="H1173" s="728" t="s">
        <v>2707</v>
      </c>
      <c r="I1173" s="712" t="s">
        <v>2760</v>
      </c>
      <c r="J1173" s="757">
        <v>998</v>
      </c>
      <c r="K1173" s="714" t="s">
        <v>419</v>
      </c>
      <c r="L1173" s="696" t="s">
        <v>2761</v>
      </c>
      <c r="M1173" s="267"/>
    </row>
    <row r="1174" spans="1:13" ht="25.5" x14ac:dyDescent="0.2">
      <c r="A1174" s="245"/>
      <c r="B1174" s="245"/>
      <c r="C1174" s="245"/>
      <c r="D1174" s="1056" t="s">
        <v>2706</v>
      </c>
      <c r="E1174" s="728" t="s">
        <v>2762</v>
      </c>
      <c r="F1174" s="728" t="s">
        <v>2759</v>
      </c>
      <c r="G1174" s="694">
        <v>1</v>
      </c>
      <c r="H1174" s="728" t="s">
        <v>2707</v>
      </c>
      <c r="I1174" s="932" t="s">
        <v>2763</v>
      </c>
      <c r="J1174" s="816">
        <v>981</v>
      </c>
      <c r="K1174" s="706" t="s">
        <v>382</v>
      </c>
      <c r="L1174" s="696" t="s">
        <v>899</v>
      </c>
      <c r="M1174" s="267"/>
    </row>
    <row r="1175" spans="1:13" ht="25.5" x14ac:dyDescent="0.2">
      <c r="A1175" s="245"/>
      <c r="B1175" s="245"/>
      <c r="C1175" s="245"/>
      <c r="D1175" s="1056" t="s">
        <v>2706</v>
      </c>
      <c r="E1175" s="728" t="s">
        <v>2764</v>
      </c>
      <c r="F1175" s="728" t="s">
        <v>2759</v>
      </c>
      <c r="G1175" s="694">
        <v>1</v>
      </c>
      <c r="H1175" s="728" t="s">
        <v>2708</v>
      </c>
      <c r="I1175" s="933"/>
      <c r="J1175" s="934"/>
      <c r="K1175" s="456"/>
      <c r="L1175" s="696"/>
      <c r="M1175" s="267"/>
    </row>
    <row r="1176" spans="1:13" x14ac:dyDescent="0.2">
      <c r="A1176" s="245"/>
      <c r="B1176" s="245"/>
      <c r="C1176" s="245"/>
      <c r="D1176" s="1065" t="s">
        <v>2765</v>
      </c>
      <c r="E1176" s="481" t="s">
        <v>340</v>
      </c>
      <c r="F1176" s="481"/>
      <c r="G1176" s="482">
        <v>1</v>
      </c>
      <c r="H1176" s="971" t="s">
        <v>341</v>
      </c>
      <c r="I1176" s="451"/>
      <c r="J1176" s="450"/>
      <c r="K1176" s="450"/>
      <c r="L1176" s="435"/>
      <c r="M1176" s="267"/>
    </row>
    <row r="1177" spans="1:13" x14ac:dyDescent="0.2">
      <c r="A1177" s="245"/>
      <c r="B1177" s="245"/>
      <c r="C1177" s="245"/>
      <c r="D1177" s="1046" t="s">
        <v>2766</v>
      </c>
      <c r="E1177" s="697" t="s">
        <v>340</v>
      </c>
      <c r="F1177" s="697"/>
      <c r="G1177" s="698">
        <v>1</v>
      </c>
      <c r="H1177" s="699" t="s">
        <v>341</v>
      </c>
      <c r="I1177" s="699"/>
      <c r="J1177" s="698"/>
      <c r="K1177" s="698"/>
      <c r="L1177" s="696"/>
      <c r="M1177" s="267"/>
    </row>
    <row r="1178" spans="1:13" x14ac:dyDescent="0.2">
      <c r="A1178" s="245"/>
      <c r="B1178" s="245"/>
      <c r="C1178" s="245"/>
      <c r="D1178" s="1065" t="s">
        <v>2767</v>
      </c>
      <c r="E1178" s="481" t="s">
        <v>340</v>
      </c>
      <c r="F1178" s="481"/>
      <c r="G1178" s="482">
        <v>1</v>
      </c>
      <c r="H1178" s="971" t="s">
        <v>341</v>
      </c>
      <c r="I1178" s="451"/>
      <c r="J1178" s="450"/>
      <c r="K1178" s="450"/>
      <c r="L1178" s="435"/>
      <c r="M1178" s="267"/>
    </row>
    <row r="1179" spans="1:13" x14ac:dyDescent="0.2">
      <c r="A1179" s="245"/>
      <c r="B1179" s="245"/>
      <c r="C1179" s="245"/>
      <c r="D1179" s="1046" t="s">
        <v>2768</v>
      </c>
      <c r="E1179" s="697" t="s">
        <v>340</v>
      </c>
      <c r="F1179" s="697"/>
      <c r="G1179" s="698">
        <v>1</v>
      </c>
      <c r="H1179" s="699" t="s">
        <v>341</v>
      </c>
      <c r="I1179" s="699"/>
      <c r="J1179" s="698"/>
      <c r="K1179" s="698"/>
      <c r="L1179" s="696"/>
      <c r="M1179" s="267"/>
    </row>
    <row r="1180" spans="1:13" x14ac:dyDescent="0.2">
      <c r="A1180" s="254"/>
      <c r="B1180" s="254"/>
      <c r="C1180" s="254"/>
      <c r="D1180" s="1065" t="s">
        <v>2769</v>
      </c>
      <c r="E1180" s="481" t="s">
        <v>340</v>
      </c>
      <c r="F1180" s="481"/>
      <c r="G1180" s="482">
        <v>1</v>
      </c>
      <c r="H1180" s="971" t="s">
        <v>341</v>
      </c>
      <c r="I1180" s="451"/>
      <c r="J1180" s="450"/>
      <c r="K1180" s="450"/>
      <c r="L1180" s="435"/>
      <c r="M1180" s="267"/>
    </row>
    <row r="1181" spans="1:13" x14ac:dyDescent="0.2">
      <c r="A1181" s="246"/>
      <c r="B1181" s="246"/>
      <c r="C1181" s="246"/>
      <c r="D1181" s="1046" t="s">
        <v>2770</v>
      </c>
      <c r="E1181" s="697" t="s">
        <v>340</v>
      </c>
      <c r="F1181" s="697"/>
      <c r="G1181" s="698">
        <v>1</v>
      </c>
      <c r="H1181" s="699" t="s">
        <v>341</v>
      </c>
      <c r="I1181" s="699"/>
      <c r="J1181" s="698"/>
      <c r="K1181" s="698"/>
      <c r="L1181" s="696"/>
      <c r="M1181" s="267"/>
    </row>
    <row r="1182" spans="1:13" x14ac:dyDescent="0.2">
      <c r="A1182" s="254"/>
      <c r="B1182" s="254"/>
      <c r="C1182" s="254"/>
      <c r="D1182" s="1038" t="s">
        <v>2771</v>
      </c>
      <c r="E1182" s="531" t="s">
        <v>340</v>
      </c>
      <c r="F1182" s="531"/>
      <c r="G1182" s="530">
        <v>1</v>
      </c>
      <c r="H1182" s="497" t="s">
        <v>341</v>
      </c>
      <c r="I1182" s="455" t="s">
        <v>2772</v>
      </c>
      <c r="J1182" s="543">
        <v>137</v>
      </c>
      <c r="K1182" s="543" t="s">
        <v>347</v>
      </c>
      <c r="L1182" s="956" t="s">
        <v>1560</v>
      </c>
      <c r="M1182" s="267"/>
    </row>
    <row r="1183" spans="1:13" x14ac:dyDescent="0.2">
      <c r="A1183" s="246"/>
      <c r="B1183" s="246"/>
      <c r="C1183" s="246"/>
      <c r="D1183" s="1046" t="s">
        <v>2773</v>
      </c>
      <c r="E1183" s="697" t="s">
        <v>340</v>
      </c>
      <c r="F1183" s="697"/>
      <c r="G1183" s="698">
        <v>1</v>
      </c>
      <c r="H1183" s="699" t="s">
        <v>341</v>
      </c>
      <c r="I1183" s="699"/>
      <c r="J1183" s="698"/>
      <c r="K1183" s="698"/>
      <c r="L1183" s="696"/>
      <c r="M1183" s="267"/>
    </row>
    <row r="1184" spans="1:13" ht="38.25" x14ac:dyDescent="0.2">
      <c r="A1184" s="254"/>
      <c r="B1184" s="254"/>
      <c r="C1184" s="254"/>
      <c r="D1184" s="1038" t="s">
        <v>2774</v>
      </c>
      <c r="E1184" s="531" t="s">
        <v>343</v>
      </c>
      <c r="F1184" s="531" t="s">
        <v>2173</v>
      </c>
      <c r="G1184" s="530">
        <v>1</v>
      </c>
      <c r="H1184" s="497" t="s">
        <v>351</v>
      </c>
      <c r="I1184" s="436"/>
      <c r="J1184" s="454"/>
      <c r="K1184" s="454"/>
      <c r="L1184" s="435"/>
      <c r="M1184" s="267"/>
    </row>
    <row r="1185" spans="1:13" x14ac:dyDescent="0.2">
      <c r="A1185" s="246"/>
      <c r="B1185" s="246"/>
      <c r="C1185" s="246"/>
      <c r="D1185" s="1038" t="s">
        <v>2774</v>
      </c>
      <c r="E1185" s="531" t="s">
        <v>363</v>
      </c>
      <c r="F1185" s="531" t="s">
        <v>364</v>
      </c>
      <c r="G1185" s="530">
        <v>1</v>
      </c>
      <c r="H1185" s="497" t="s">
        <v>535</v>
      </c>
      <c r="I1185" s="436"/>
      <c r="J1185" s="454"/>
      <c r="K1185" s="454"/>
      <c r="L1185" s="435"/>
      <c r="M1185" s="267"/>
    </row>
    <row r="1186" spans="1:13" x14ac:dyDescent="0.2">
      <c r="A1186" s="233"/>
      <c r="B1186" s="233"/>
      <c r="C1186" s="233"/>
      <c r="D1186" s="411" t="s">
        <v>2774</v>
      </c>
      <c r="E1186" s="409" t="s">
        <v>369</v>
      </c>
      <c r="F1186" s="409" t="s">
        <v>370</v>
      </c>
      <c r="G1186" s="407">
        <v>2</v>
      </c>
      <c r="H1186" s="405" t="s">
        <v>351</v>
      </c>
      <c r="I1186" s="600" t="s">
        <v>2775</v>
      </c>
      <c r="J1186" s="601">
        <v>873</v>
      </c>
      <c r="K1186" s="484" t="s">
        <v>985</v>
      </c>
      <c r="L1186" s="1037" t="s">
        <v>2776</v>
      </c>
      <c r="M1186" s="267"/>
    </row>
    <row r="1187" spans="1:13" ht="25.5" x14ac:dyDescent="0.2">
      <c r="A1187" s="246"/>
      <c r="B1187" s="246"/>
      <c r="C1187" s="246"/>
      <c r="D1187" s="410"/>
      <c r="E1187" s="408"/>
      <c r="F1187" s="408"/>
      <c r="G1187" s="406"/>
      <c r="H1187" s="404"/>
      <c r="I1187" s="594" t="s">
        <v>2777</v>
      </c>
      <c r="J1187" s="560">
        <v>646</v>
      </c>
      <c r="K1187" s="454" t="s">
        <v>379</v>
      </c>
      <c r="L1187" s="435" t="s">
        <v>2778</v>
      </c>
      <c r="M1187" s="267"/>
    </row>
    <row r="1188" spans="1:13" x14ac:dyDescent="0.2">
      <c r="A1188" s="233"/>
      <c r="B1188" s="233"/>
      <c r="C1188" s="233"/>
      <c r="D1188" s="1046" t="s">
        <v>2779</v>
      </c>
      <c r="E1188" s="697" t="s">
        <v>340</v>
      </c>
      <c r="F1188" s="697"/>
      <c r="G1188" s="698">
        <v>1</v>
      </c>
      <c r="H1188" s="699" t="s">
        <v>341</v>
      </c>
      <c r="I1188" s="699"/>
      <c r="J1188" s="698"/>
      <c r="K1188" s="698"/>
      <c r="L1188" s="696"/>
      <c r="M1188" s="267"/>
    </row>
    <row r="1189" spans="1:13" ht="25.5" x14ac:dyDescent="0.2">
      <c r="A1189" s="233"/>
      <c r="B1189" s="233"/>
      <c r="C1189" s="233"/>
      <c r="D1189" s="1038" t="s">
        <v>2780</v>
      </c>
      <c r="E1189" s="531" t="s">
        <v>361</v>
      </c>
      <c r="F1189" s="530" t="s">
        <v>350</v>
      </c>
      <c r="G1189" s="530">
        <v>1</v>
      </c>
      <c r="H1189" s="497" t="s">
        <v>1721</v>
      </c>
      <c r="I1189" s="458"/>
      <c r="J1189" s="454"/>
      <c r="K1189" s="454"/>
      <c r="L1189" s="435"/>
      <c r="M1189" s="267"/>
    </row>
    <row r="1190" spans="1:13" ht="51" x14ac:dyDescent="0.2">
      <c r="A1190" s="233"/>
      <c r="B1190" s="233"/>
      <c r="C1190" s="233"/>
      <c r="D1190" s="1038" t="s">
        <v>2780</v>
      </c>
      <c r="E1190" s="531" t="s">
        <v>369</v>
      </c>
      <c r="F1190" s="531" t="s">
        <v>370</v>
      </c>
      <c r="G1190" s="530">
        <v>1</v>
      </c>
      <c r="H1190" s="497" t="s">
        <v>535</v>
      </c>
      <c r="I1190" s="602" t="s">
        <v>2781</v>
      </c>
      <c r="J1190" s="603">
        <v>987</v>
      </c>
      <c r="K1190" s="459" t="s">
        <v>985</v>
      </c>
      <c r="L1190" s="435" t="s">
        <v>2782</v>
      </c>
      <c r="M1190" s="267"/>
    </row>
    <row r="1191" spans="1:13" ht="38.25" x14ac:dyDescent="0.2">
      <c r="A1191" s="233"/>
      <c r="B1191" s="233"/>
      <c r="C1191" s="233"/>
      <c r="D1191" s="1040" t="s">
        <v>2783</v>
      </c>
      <c r="E1191" s="693" t="s">
        <v>361</v>
      </c>
      <c r="F1191" s="694" t="s">
        <v>350</v>
      </c>
      <c r="G1191" s="694">
        <v>1</v>
      </c>
      <c r="H1191" s="728" t="s">
        <v>1721</v>
      </c>
      <c r="I1191" s="854" t="s">
        <v>2784</v>
      </c>
      <c r="J1191" s="935">
        <v>1093</v>
      </c>
      <c r="K1191" s="855" t="s">
        <v>353</v>
      </c>
      <c r="L1191" s="788" t="s">
        <v>2785</v>
      </c>
      <c r="M1191" s="267"/>
    </row>
    <row r="1192" spans="1:13" ht="38.25" x14ac:dyDescent="0.2">
      <c r="A1192" s="246"/>
      <c r="B1192" s="246"/>
      <c r="C1192" s="246"/>
      <c r="D1192" s="1040" t="s">
        <v>2783</v>
      </c>
      <c r="E1192" s="693" t="s">
        <v>395</v>
      </c>
      <c r="F1192" s="694" t="s">
        <v>350</v>
      </c>
      <c r="G1192" s="694">
        <v>1</v>
      </c>
      <c r="H1192" s="728" t="s">
        <v>407</v>
      </c>
      <c r="I1192" s="856" t="s">
        <v>2786</v>
      </c>
      <c r="J1192" s="908">
        <v>1094</v>
      </c>
      <c r="K1192" s="855" t="s">
        <v>353</v>
      </c>
      <c r="L1192" s="433" t="s">
        <v>2787</v>
      </c>
      <c r="M1192" s="267"/>
    </row>
    <row r="1193" spans="1:13" x14ac:dyDescent="0.2">
      <c r="A1193" s="233"/>
      <c r="B1193" s="233"/>
      <c r="C1193" s="233"/>
      <c r="D1193" s="1065" t="s">
        <v>2788</v>
      </c>
      <c r="E1193" s="481" t="s">
        <v>340</v>
      </c>
      <c r="F1193" s="481"/>
      <c r="G1193" s="482">
        <v>1</v>
      </c>
      <c r="H1193" s="971" t="s">
        <v>341</v>
      </c>
      <c r="I1193" s="451"/>
      <c r="J1193" s="450"/>
      <c r="K1193" s="450"/>
      <c r="L1193" s="435"/>
      <c r="M1193" s="267"/>
    </row>
    <row r="1194" spans="1:13" ht="38.25" x14ac:dyDescent="0.2">
      <c r="A1194" s="233"/>
      <c r="B1194" s="233"/>
      <c r="C1194" s="233"/>
      <c r="D1194" s="1040" t="s">
        <v>2789</v>
      </c>
      <c r="E1194" s="693" t="s">
        <v>343</v>
      </c>
      <c r="F1194" s="693" t="s">
        <v>1491</v>
      </c>
      <c r="G1194" s="694">
        <v>1</v>
      </c>
      <c r="H1194" s="728" t="s">
        <v>2790</v>
      </c>
      <c r="I1194" s="1033" t="s">
        <v>2791</v>
      </c>
      <c r="J1194" s="1034" t="s">
        <v>2792</v>
      </c>
      <c r="K1194" s="766" t="s">
        <v>836</v>
      </c>
      <c r="L1194" s="433" t="s">
        <v>2793</v>
      </c>
      <c r="M1194" s="267"/>
    </row>
    <row r="1195" spans="1:13" s="271" customFormat="1" ht="25.5" x14ac:dyDescent="0.2">
      <c r="A1195" s="245"/>
      <c r="B1195" s="245"/>
      <c r="C1195" s="245"/>
      <c r="D1195" s="1040" t="s">
        <v>2789</v>
      </c>
      <c r="E1195" s="693" t="s">
        <v>425</v>
      </c>
      <c r="F1195" s="693" t="s">
        <v>2794</v>
      </c>
      <c r="G1195" s="694">
        <v>1</v>
      </c>
      <c r="H1195" s="728" t="s">
        <v>2790</v>
      </c>
      <c r="I1195" s="943" t="s">
        <v>2795</v>
      </c>
      <c r="J1195" s="846">
        <v>973</v>
      </c>
      <c r="K1195" s="706" t="s">
        <v>382</v>
      </c>
      <c r="L1195" s="788" t="s">
        <v>2796</v>
      </c>
    </row>
    <row r="1196" spans="1:13" s="271" customFormat="1" ht="25.5" x14ac:dyDescent="0.2">
      <c r="A1196" s="245"/>
      <c r="B1196" s="245"/>
      <c r="C1196" s="245"/>
      <c r="D1196" s="1040" t="s">
        <v>2789</v>
      </c>
      <c r="E1196" s="693" t="s">
        <v>490</v>
      </c>
      <c r="F1196" s="693" t="s">
        <v>2794</v>
      </c>
      <c r="G1196" s="694">
        <v>1</v>
      </c>
      <c r="H1196" s="728" t="s">
        <v>2790</v>
      </c>
      <c r="I1196" s="744" t="s">
        <v>2797</v>
      </c>
      <c r="J1196" s="745">
        <v>1001</v>
      </c>
      <c r="K1196" s="860" t="s">
        <v>382</v>
      </c>
      <c r="L1196" s="696" t="s">
        <v>2798</v>
      </c>
    </row>
    <row r="1197" spans="1:13" ht="25.5" x14ac:dyDescent="0.2">
      <c r="A1197" s="254"/>
      <c r="B1197" s="254"/>
      <c r="C1197" s="254"/>
      <c r="D1197" s="1040" t="s">
        <v>2789</v>
      </c>
      <c r="E1197" s="693" t="s">
        <v>435</v>
      </c>
      <c r="F1197" s="693" t="s">
        <v>2794</v>
      </c>
      <c r="G1197" s="694">
        <v>1</v>
      </c>
      <c r="H1197" s="728" t="s">
        <v>2790</v>
      </c>
      <c r="I1197" s="1099" t="s">
        <v>2799</v>
      </c>
      <c r="J1197" s="1105">
        <v>1030</v>
      </c>
      <c r="K1197" s="903" t="s">
        <v>1544</v>
      </c>
      <c r="L1197" s="1101" t="s">
        <v>2800</v>
      </c>
      <c r="M1197" s="267"/>
    </row>
    <row r="1198" spans="1:13" ht="38.25" x14ac:dyDescent="0.2">
      <c r="A1198" s="245"/>
      <c r="B1198" s="245"/>
      <c r="C1198" s="245"/>
      <c r="D1198" s="1040" t="s">
        <v>2789</v>
      </c>
      <c r="E1198" s="693" t="s">
        <v>2801</v>
      </c>
      <c r="F1198" s="693" t="s">
        <v>2802</v>
      </c>
      <c r="G1198" s="694">
        <v>1</v>
      </c>
      <c r="H1198" s="728" t="s">
        <v>2803</v>
      </c>
      <c r="I1198" s="764"/>
      <c r="J1198" s="739"/>
      <c r="K1198" s="766"/>
      <c r="L1198" s="696"/>
      <c r="M1198" s="267"/>
    </row>
    <row r="1199" spans="1:13" ht="25.5" x14ac:dyDescent="0.2">
      <c r="A1199" s="245"/>
      <c r="B1199" s="245"/>
      <c r="C1199" s="245"/>
      <c r="D1199" s="1040" t="s">
        <v>2789</v>
      </c>
      <c r="E1199" s="693" t="s">
        <v>1518</v>
      </c>
      <c r="F1199" s="693" t="s">
        <v>1886</v>
      </c>
      <c r="G1199" s="694">
        <v>1</v>
      </c>
      <c r="H1199" s="728" t="s">
        <v>2804</v>
      </c>
      <c r="I1199" s="764"/>
      <c r="J1199" s="739"/>
      <c r="K1199" s="766"/>
      <c r="L1199" s="696"/>
      <c r="M1199" s="267"/>
    </row>
    <row r="1200" spans="1:13" ht="25.5" x14ac:dyDescent="0.2">
      <c r="A1200" s="245"/>
      <c r="B1200" s="245"/>
      <c r="C1200" s="245"/>
      <c r="D1200" s="1056" t="s">
        <v>2789</v>
      </c>
      <c r="E1200" s="728" t="s">
        <v>499</v>
      </c>
      <c r="F1200" s="728" t="s">
        <v>364</v>
      </c>
      <c r="G1200" s="694">
        <v>1</v>
      </c>
      <c r="H1200" s="728" t="s">
        <v>2805</v>
      </c>
      <c r="I1200" s="809" t="s">
        <v>2806</v>
      </c>
      <c r="J1200" s="760">
        <v>835</v>
      </c>
      <c r="K1200" s="695" t="s">
        <v>2807</v>
      </c>
      <c r="L1200" s="696" t="s">
        <v>2808</v>
      </c>
      <c r="M1200" s="267"/>
    </row>
    <row r="1201" spans="1:13" ht="38.25" x14ac:dyDescent="0.2">
      <c r="A1201" s="245"/>
      <c r="B1201" s="245"/>
      <c r="C1201" s="245"/>
      <c r="D1201" s="1056" t="s">
        <v>2789</v>
      </c>
      <c r="E1201" s="728" t="s">
        <v>503</v>
      </c>
      <c r="F1201" s="728" t="s">
        <v>364</v>
      </c>
      <c r="G1201" s="694">
        <v>1</v>
      </c>
      <c r="H1201" s="728" t="s">
        <v>2805</v>
      </c>
      <c r="I1201" s="718" t="s">
        <v>2809</v>
      </c>
      <c r="J1201" s="713">
        <v>863</v>
      </c>
      <c r="K1201" s="714" t="s">
        <v>419</v>
      </c>
      <c r="L1201" s="1005" t="s">
        <v>2810</v>
      </c>
      <c r="M1201" s="267"/>
    </row>
    <row r="1202" spans="1:13" ht="25.5" x14ac:dyDescent="0.2">
      <c r="A1202" s="245"/>
      <c r="B1202" s="245"/>
      <c r="C1202" s="245"/>
      <c r="D1202" s="1040" t="s">
        <v>2789</v>
      </c>
      <c r="E1202" s="693" t="s">
        <v>507</v>
      </c>
      <c r="F1202" s="693" t="s">
        <v>1890</v>
      </c>
      <c r="G1202" s="694">
        <v>1</v>
      </c>
      <c r="H1202" s="728" t="s">
        <v>2805</v>
      </c>
      <c r="I1202" s="717"/>
      <c r="J1202" s="453"/>
      <c r="K1202" s="695"/>
      <c r="L1202" s="696"/>
      <c r="M1202" s="267"/>
    </row>
    <row r="1203" spans="1:13" ht="25.5" x14ac:dyDescent="0.2">
      <c r="A1203" s="245"/>
      <c r="B1203" s="245"/>
      <c r="C1203" s="245"/>
      <c r="D1203" s="1040" t="s">
        <v>2789</v>
      </c>
      <c r="E1203" s="693" t="s">
        <v>510</v>
      </c>
      <c r="F1203" s="693" t="s">
        <v>1890</v>
      </c>
      <c r="G1203" s="694">
        <v>1</v>
      </c>
      <c r="H1203" s="728" t="s">
        <v>2805</v>
      </c>
      <c r="I1203" s="759"/>
      <c r="J1203" s="760"/>
      <c r="K1203" s="457"/>
      <c r="L1203" s="696"/>
      <c r="M1203" s="267"/>
    </row>
    <row r="1204" spans="1:13" ht="38.25" x14ac:dyDescent="0.2">
      <c r="A1204" s="245"/>
      <c r="B1204" s="245"/>
      <c r="C1204" s="245"/>
      <c r="D1204" s="419" t="s">
        <v>2789</v>
      </c>
      <c r="E1204" s="422" t="s">
        <v>2067</v>
      </c>
      <c r="F1204" s="422" t="s">
        <v>391</v>
      </c>
      <c r="G1204" s="415">
        <v>1</v>
      </c>
      <c r="H1204" s="413" t="s">
        <v>2805</v>
      </c>
      <c r="I1204" s="795" t="s">
        <v>1446</v>
      </c>
      <c r="J1204" s="796">
        <v>936</v>
      </c>
      <c r="K1204" s="714" t="s">
        <v>419</v>
      </c>
      <c r="L1204" s="696" t="s">
        <v>2811</v>
      </c>
      <c r="M1204" s="267"/>
    </row>
    <row r="1205" spans="1:13" ht="25.5" x14ac:dyDescent="0.2">
      <c r="A1205" s="245"/>
      <c r="B1205" s="245"/>
      <c r="C1205" s="245"/>
      <c r="D1205" s="418"/>
      <c r="E1205" s="420"/>
      <c r="F1205" s="420"/>
      <c r="G1205" s="414"/>
      <c r="H1205" s="412"/>
      <c r="I1205" s="1112" t="s">
        <v>2812</v>
      </c>
      <c r="J1205" s="1105">
        <v>1007</v>
      </c>
      <c r="K1205" s="903" t="s">
        <v>989</v>
      </c>
      <c r="L1205" s="696" t="s">
        <v>2813</v>
      </c>
      <c r="M1205" s="267"/>
    </row>
    <row r="1206" spans="1:13" ht="51" x14ac:dyDescent="0.2">
      <c r="A1206" s="245"/>
      <c r="B1206" s="245"/>
      <c r="C1206" s="245"/>
      <c r="D1206" s="1056" t="s">
        <v>2789</v>
      </c>
      <c r="E1206" s="728" t="s">
        <v>2071</v>
      </c>
      <c r="F1206" s="728" t="s">
        <v>391</v>
      </c>
      <c r="G1206" s="694">
        <v>1</v>
      </c>
      <c r="H1206" s="728" t="s">
        <v>2805</v>
      </c>
      <c r="I1206" s="870" t="s">
        <v>2814</v>
      </c>
      <c r="J1206" s="937">
        <v>978</v>
      </c>
      <c r="K1206" s="938" t="s">
        <v>382</v>
      </c>
      <c r="L1206" s="1008" t="s">
        <v>2815</v>
      </c>
      <c r="M1206" s="267"/>
    </row>
    <row r="1207" spans="1:13" x14ac:dyDescent="0.2">
      <c r="A1207" s="245"/>
      <c r="B1207" s="245"/>
      <c r="C1207" s="245"/>
      <c r="D1207" s="1065" t="s">
        <v>2816</v>
      </c>
      <c r="E1207" s="481" t="s">
        <v>340</v>
      </c>
      <c r="F1207" s="481"/>
      <c r="G1207" s="482">
        <v>1</v>
      </c>
      <c r="H1207" s="971" t="s">
        <v>341</v>
      </c>
      <c r="I1207" s="451"/>
      <c r="J1207" s="450"/>
      <c r="K1207" s="450"/>
      <c r="L1207" s="435"/>
      <c r="M1207" s="267"/>
    </row>
    <row r="1208" spans="1:13" x14ac:dyDescent="0.2">
      <c r="A1208" s="245"/>
      <c r="B1208" s="245"/>
      <c r="C1208" s="245"/>
      <c r="D1208" s="1046" t="s">
        <v>2817</v>
      </c>
      <c r="E1208" s="697" t="s">
        <v>340</v>
      </c>
      <c r="F1208" s="697"/>
      <c r="G1208" s="698">
        <v>1</v>
      </c>
      <c r="H1208" s="699" t="s">
        <v>341</v>
      </c>
      <c r="I1208" s="699"/>
      <c r="J1208" s="698"/>
      <c r="K1208" s="698"/>
      <c r="L1208" s="696"/>
      <c r="M1208" s="267"/>
    </row>
    <row r="1209" spans="1:13" ht="25.5" x14ac:dyDescent="0.2">
      <c r="A1209" s="245"/>
      <c r="B1209" s="245"/>
      <c r="C1209" s="245"/>
      <c r="D1209" s="1065" t="s">
        <v>2818</v>
      </c>
      <c r="E1209" s="481" t="s">
        <v>361</v>
      </c>
      <c r="F1209" s="482" t="s">
        <v>350</v>
      </c>
      <c r="G1209" s="482">
        <v>1</v>
      </c>
      <c r="H1209" s="971" t="s">
        <v>1721</v>
      </c>
      <c r="I1209" s="1179"/>
      <c r="J1209" s="486"/>
      <c r="K1209" s="486"/>
      <c r="L1209" s="496"/>
      <c r="M1209" s="267"/>
    </row>
    <row r="1210" spans="1:13" x14ac:dyDescent="0.2">
      <c r="A1210" s="245"/>
      <c r="B1210" s="245"/>
      <c r="C1210" s="245"/>
      <c r="D1210" s="1065" t="s">
        <v>2818</v>
      </c>
      <c r="E1210" s="481" t="s">
        <v>363</v>
      </c>
      <c r="F1210" s="482" t="s">
        <v>364</v>
      </c>
      <c r="G1210" s="482">
        <v>1</v>
      </c>
      <c r="H1210" s="971" t="s">
        <v>535</v>
      </c>
      <c r="I1210" s="574"/>
      <c r="J1210" s="486"/>
      <c r="K1210" s="486"/>
      <c r="L1210" s="496"/>
      <c r="M1210" s="267"/>
    </row>
    <row r="1211" spans="1:13" ht="25.5" x14ac:dyDescent="0.2">
      <c r="A1211" s="254"/>
      <c r="B1211" s="254"/>
      <c r="C1211" s="254"/>
      <c r="D1211" s="1065" t="s">
        <v>2818</v>
      </c>
      <c r="E1211" s="481" t="s">
        <v>395</v>
      </c>
      <c r="F1211" s="482" t="s">
        <v>350</v>
      </c>
      <c r="G1211" s="482">
        <v>1</v>
      </c>
      <c r="H1211" s="971" t="s">
        <v>1721</v>
      </c>
      <c r="I1211" s="574"/>
      <c r="J1211" s="486"/>
      <c r="K1211" s="486"/>
      <c r="L1211" s="496"/>
      <c r="M1211" s="267"/>
    </row>
    <row r="1212" spans="1:13" x14ac:dyDescent="0.2">
      <c r="A1212" s="246"/>
      <c r="B1212" s="246"/>
      <c r="C1212" s="246"/>
      <c r="D1212" s="312" t="s">
        <v>2818</v>
      </c>
      <c r="E1212" s="320" t="s">
        <v>2603</v>
      </c>
      <c r="F1212" s="319"/>
      <c r="G1212" s="319"/>
      <c r="H1212" s="318"/>
      <c r="I1212" s="567" t="s">
        <v>2680</v>
      </c>
      <c r="J1212" s="487">
        <v>150</v>
      </c>
      <c r="K1212" s="488" t="s">
        <v>2819</v>
      </c>
      <c r="L1212" s="435" t="s">
        <v>2820</v>
      </c>
      <c r="M1212" s="267"/>
    </row>
    <row r="1213" spans="1:13" ht="25.5" x14ac:dyDescent="0.2">
      <c r="A1213" s="233"/>
      <c r="B1213" s="233"/>
      <c r="C1213" s="233"/>
      <c r="D1213" s="311"/>
      <c r="E1213" s="317"/>
      <c r="F1213" s="316"/>
      <c r="G1213" s="316"/>
      <c r="H1213" s="315"/>
      <c r="I1213" s="567" t="s">
        <v>2682</v>
      </c>
      <c r="J1213" s="488">
        <v>758</v>
      </c>
      <c r="K1213" s="488" t="s">
        <v>2819</v>
      </c>
      <c r="L1213" s="435" t="s">
        <v>2821</v>
      </c>
      <c r="M1213" s="267"/>
    </row>
    <row r="1214" spans="1:13" x14ac:dyDescent="0.2">
      <c r="A1214" s="233"/>
      <c r="B1214" s="233"/>
      <c r="C1214" s="233"/>
      <c r="D1214" s="1046" t="s">
        <v>2822</v>
      </c>
      <c r="E1214" s="697" t="s">
        <v>340</v>
      </c>
      <c r="F1214" s="697"/>
      <c r="G1214" s="698">
        <v>1</v>
      </c>
      <c r="H1214" s="699" t="s">
        <v>341</v>
      </c>
      <c r="I1214" s="699"/>
      <c r="J1214" s="698"/>
      <c r="K1214" s="698"/>
      <c r="L1214" s="696"/>
      <c r="M1214" s="267"/>
    </row>
    <row r="1215" spans="1:13" x14ac:dyDescent="0.2">
      <c r="A1215" s="233"/>
      <c r="B1215" s="233"/>
      <c r="C1215" s="233"/>
      <c r="D1215" s="1065" t="s">
        <v>2823</v>
      </c>
      <c r="E1215" s="481" t="s">
        <v>340</v>
      </c>
      <c r="F1215" s="481"/>
      <c r="G1215" s="482">
        <v>1</v>
      </c>
      <c r="H1215" s="971" t="s">
        <v>341</v>
      </c>
      <c r="I1215" s="451"/>
      <c r="J1215" s="450"/>
      <c r="K1215" s="450"/>
      <c r="L1215" s="435"/>
      <c r="M1215" s="267"/>
    </row>
    <row r="1216" spans="1:13" ht="38.25" x14ac:dyDescent="0.2">
      <c r="A1216" s="246"/>
      <c r="B1216" s="246"/>
      <c r="C1216" s="246"/>
      <c r="D1216" s="1080" t="s">
        <v>2823</v>
      </c>
      <c r="E1216" s="687" t="s">
        <v>2603</v>
      </c>
      <c r="F1216" s="688"/>
      <c r="G1216" s="688"/>
      <c r="H1216" s="991"/>
      <c r="I1216" s="427" t="s">
        <v>2294</v>
      </c>
      <c r="J1216" s="487">
        <v>1076</v>
      </c>
      <c r="K1216" s="488" t="s">
        <v>2824</v>
      </c>
      <c r="L1216" s="435" t="s">
        <v>2295</v>
      </c>
      <c r="M1216" s="267"/>
    </row>
    <row r="1217" spans="1:13" ht="63.75" x14ac:dyDescent="0.2">
      <c r="A1217" s="254"/>
      <c r="B1217" s="254"/>
      <c r="C1217" s="254"/>
      <c r="D1217" s="1081"/>
      <c r="E1217" s="678"/>
      <c r="F1217" s="679"/>
      <c r="G1217" s="679"/>
      <c r="H1217" s="973"/>
      <c r="I1217" s="604" t="s">
        <v>2825</v>
      </c>
      <c r="J1217" s="605">
        <v>84</v>
      </c>
      <c r="K1217" s="488" t="s">
        <v>2824</v>
      </c>
      <c r="L1217" s="435" t="s">
        <v>2826</v>
      </c>
      <c r="M1217" s="267"/>
    </row>
    <row r="1218" spans="1:13" ht="51" x14ac:dyDescent="0.2">
      <c r="A1218" s="255"/>
      <c r="B1218" s="255"/>
      <c r="C1218" s="255"/>
      <c r="D1218" s="1082"/>
      <c r="E1218" s="680"/>
      <c r="F1218" s="681"/>
      <c r="G1218" s="681"/>
      <c r="H1218" s="974"/>
      <c r="I1218" s="427" t="s">
        <v>2827</v>
      </c>
      <c r="J1218" s="487">
        <v>149</v>
      </c>
      <c r="K1218" s="488" t="s">
        <v>2824</v>
      </c>
      <c r="L1218" s="435" t="s">
        <v>2828</v>
      </c>
      <c r="M1218" s="267"/>
    </row>
    <row r="1219" spans="1:13" ht="38.25" x14ac:dyDescent="0.2">
      <c r="A1219" s="255"/>
      <c r="B1219" s="255"/>
      <c r="C1219" s="255"/>
      <c r="D1219" s="1040" t="s">
        <v>2829</v>
      </c>
      <c r="E1219" s="693" t="s">
        <v>343</v>
      </c>
      <c r="F1219" s="693" t="s">
        <v>2173</v>
      </c>
      <c r="G1219" s="694">
        <v>1</v>
      </c>
      <c r="H1219" s="728" t="s">
        <v>351</v>
      </c>
      <c r="I1219" s="726"/>
      <c r="J1219" s="727"/>
      <c r="K1219" s="727"/>
      <c r="L1219" s="696"/>
      <c r="M1219" s="267"/>
    </row>
    <row r="1220" spans="1:13" ht="51" x14ac:dyDescent="0.2">
      <c r="A1220" s="255"/>
      <c r="B1220" s="255"/>
      <c r="C1220" s="255"/>
      <c r="D1220" s="1040" t="s">
        <v>2829</v>
      </c>
      <c r="E1220" s="693" t="s">
        <v>363</v>
      </c>
      <c r="F1220" s="693" t="s">
        <v>364</v>
      </c>
      <c r="G1220" s="694">
        <v>1</v>
      </c>
      <c r="H1220" s="728" t="s">
        <v>535</v>
      </c>
      <c r="I1220" s="433" t="s">
        <v>2830</v>
      </c>
      <c r="J1220" s="731">
        <v>588</v>
      </c>
      <c r="K1220" s="465" t="s">
        <v>613</v>
      </c>
      <c r="L1220" s="435" t="s">
        <v>2831</v>
      </c>
      <c r="M1220" s="267"/>
    </row>
    <row r="1221" spans="1:13" ht="51" x14ac:dyDescent="0.2">
      <c r="A1221" s="255"/>
      <c r="B1221" s="255"/>
      <c r="C1221" s="255"/>
      <c r="D1221" s="1040" t="s">
        <v>2829</v>
      </c>
      <c r="E1221" s="693" t="s">
        <v>369</v>
      </c>
      <c r="F1221" s="693" t="s">
        <v>370</v>
      </c>
      <c r="G1221" s="694">
        <v>1</v>
      </c>
      <c r="H1221" s="728" t="s">
        <v>351</v>
      </c>
      <c r="I1221" s="471"/>
      <c r="J1221" s="472"/>
      <c r="K1221" s="727"/>
      <c r="L1221" s="696"/>
      <c r="M1221" s="267"/>
    </row>
    <row r="1222" spans="1:13" ht="51" x14ac:dyDescent="0.2">
      <c r="A1222" s="245"/>
      <c r="B1222" s="245"/>
      <c r="C1222" s="245"/>
      <c r="D1222" s="1040" t="s">
        <v>2829</v>
      </c>
      <c r="E1222" s="693" t="s">
        <v>390</v>
      </c>
      <c r="F1222" s="693" t="s">
        <v>391</v>
      </c>
      <c r="G1222" s="694">
        <v>1</v>
      </c>
      <c r="H1222" s="728" t="s">
        <v>535</v>
      </c>
      <c r="I1222" s="854" t="s">
        <v>2832</v>
      </c>
      <c r="J1222" s="935">
        <v>1059</v>
      </c>
      <c r="K1222" s="855" t="s">
        <v>353</v>
      </c>
      <c r="L1222" s="696" t="s">
        <v>2833</v>
      </c>
      <c r="M1222" s="267"/>
    </row>
    <row r="1223" spans="1:13" x14ac:dyDescent="0.2">
      <c r="A1223" s="245"/>
      <c r="B1223" s="245"/>
      <c r="C1223" s="245"/>
      <c r="D1223" s="1065" t="s">
        <v>2834</v>
      </c>
      <c r="E1223" s="481" t="s">
        <v>340</v>
      </c>
      <c r="F1223" s="481"/>
      <c r="G1223" s="482">
        <v>1</v>
      </c>
      <c r="H1223" s="971" t="s">
        <v>341</v>
      </c>
      <c r="I1223" s="451"/>
      <c r="J1223" s="450"/>
      <c r="K1223" s="450"/>
      <c r="L1223" s="435"/>
      <c r="M1223" s="267"/>
    </row>
    <row r="1224" spans="1:13" ht="25.5" x14ac:dyDescent="0.2">
      <c r="A1224" s="245"/>
      <c r="B1224" s="245"/>
      <c r="C1224" s="245"/>
      <c r="D1224" s="1040" t="s">
        <v>2835</v>
      </c>
      <c r="E1224" s="693" t="s">
        <v>361</v>
      </c>
      <c r="F1224" s="694" t="s">
        <v>350</v>
      </c>
      <c r="G1224" s="694">
        <v>1</v>
      </c>
      <c r="H1224" s="728" t="s">
        <v>407</v>
      </c>
      <c r="I1224" s="854" t="s">
        <v>2836</v>
      </c>
      <c r="J1224" s="935">
        <v>1109</v>
      </c>
      <c r="K1224" s="1126" t="s">
        <v>409</v>
      </c>
      <c r="L1224" s="788" t="s">
        <v>2837</v>
      </c>
      <c r="M1224" s="267"/>
    </row>
    <row r="1225" spans="1:13" ht="25.5" x14ac:dyDescent="0.2">
      <c r="A1225" s="245"/>
      <c r="B1225" s="245"/>
      <c r="C1225" s="245"/>
      <c r="D1225" s="1040" t="s">
        <v>2835</v>
      </c>
      <c r="E1225" s="693" t="s">
        <v>395</v>
      </c>
      <c r="F1225" s="694" t="s">
        <v>350</v>
      </c>
      <c r="G1225" s="694">
        <v>1</v>
      </c>
      <c r="H1225" s="728" t="s">
        <v>1721</v>
      </c>
      <c r="I1225" s="433" t="s">
        <v>2838</v>
      </c>
      <c r="J1225" s="731">
        <v>1105</v>
      </c>
      <c r="K1225" s="1126" t="s">
        <v>409</v>
      </c>
      <c r="L1225" s="433" t="s">
        <v>2839</v>
      </c>
      <c r="M1225" s="267"/>
    </row>
    <row r="1226" spans="1:13" ht="38.25" x14ac:dyDescent="0.2">
      <c r="A1226" s="254"/>
      <c r="B1226" s="254"/>
      <c r="C1226" s="254"/>
      <c r="D1226" s="1065" t="s">
        <v>2840</v>
      </c>
      <c r="E1226" s="448" t="s">
        <v>361</v>
      </c>
      <c r="F1226" s="450" t="s">
        <v>350</v>
      </c>
      <c r="G1226" s="450">
        <v>1</v>
      </c>
      <c r="H1226" s="451" t="s">
        <v>2086</v>
      </c>
      <c r="I1226" s="451"/>
      <c r="J1226" s="450"/>
      <c r="K1226" s="450"/>
      <c r="L1226" s="435"/>
      <c r="M1226" s="267"/>
    </row>
    <row r="1227" spans="1:13" s="271" customFormat="1" ht="25.5" x14ac:dyDescent="0.2">
      <c r="A1227" s="245"/>
      <c r="B1227" s="245"/>
      <c r="C1227" s="245"/>
      <c r="D1227" s="1065" t="s">
        <v>2840</v>
      </c>
      <c r="E1227" s="448" t="s">
        <v>395</v>
      </c>
      <c r="F1227" s="450" t="s">
        <v>350</v>
      </c>
      <c r="G1227" s="450">
        <v>1</v>
      </c>
      <c r="H1227" s="451" t="s">
        <v>460</v>
      </c>
      <c r="I1227" s="451"/>
      <c r="J1227" s="450"/>
      <c r="K1227" s="450"/>
      <c r="L1227" s="435"/>
    </row>
    <row r="1228" spans="1:13" s="271" customFormat="1" ht="38.25" x14ac:dyDescent="0.2">
      <c r="A1228" s="245"/>
      <c r="B1228" s="245"/>
      <c r="C1228" s="245"/>
      <c r="D1228" s="1046" t="s">
        <v>2841</v>
      </c>
      <c r="E1228" s="697" t="s">
        <v>361</v>
      </c>
      <c r="F1228" s="698" t="s">
        <v>350</v>
      </c>
      <c r="G1228" s="698">
        <v>1</v>
      </c>
      <c r="H1228" s="699" t="s">
        <v>2842</v>
      </c>
      <c r="I1228" s="699"/>
      <c r="J1228" s="698"/>
      <c r="K1228" s="698"/>
      <c r="L1228" s="696"/>
    </row>
    <row r="1229" spans="1:13" ht="25.5" x14ac:dyDescent="0.2">
      <c r="A1229" s="254"/>
      <c r="B1229" s="243"/>
      <c r="C1229" s="243"/>
      <c r="D1229" s="1046" t="s">
        <v>2841</v>
      </c>
      <c r="E1229" s="697" t="s">
        <v>395</v>
      </c>
      <c r="F1229" s="698" t="s">
        <v>350</v>
      </c>
      <c r="G1229" s="698">
        <v>1</v>
      </c>
      <c r="H1229" s="699" t="s">
        <v>460</v>
      </c>
      <c r="I1229" s="699"/>
      <c r="J1229" s="698"/>
      <c r="K1229" s="698"/>
      <c r="L1229" s="696"/>
      <c r="M1229" s="267"/>
    </row>
    <row r="1230" spans="1:13" x14ac:dyDescent="0.2">
      <c r="A1230" s="254"/>
      <c r="B1230" s="243"/>
      <c r="C1230" s="243"/>
      <c r="D1230" s="1065" t="s">
        <v>2843</v>
      </c>
      <c r="E1230" s="481" t="s">
        <v>340</v>
      </c>
      <c r="F1230" s="481"/>
      <c r="G1230" s="482">
        <v>1</v>
      </c>
      <c r="H1230" s="971" t="s">
        <v>341</v>
      </c>
      <c r="I1230" s="451"/>
      <c r="J1230" s="450"/>
      <c r="K1230" s="450"/>
      <c r="L1230" s="435"/>
      <c r="M1230" s="267"/>
    </row>
    <row r="1231" spans="1:13" ht="38.25" x14ac:dyDescent="0.2">
      <c r="A1231" s="246"/>
      <c r="B1231" s="246"/>
      <c r="C1231" s="246"/>
      <c r="D1231" s="312" t="s">
        <v>2843</v>
      </c>
      <c r="E1231" s="320" t="s">
        <v>2603</v>
      </c>
      <c r="F1231" s="319"/>
      <c r="G1231" s="319"/>
      <c r="H1231" s="318"/>
      <c r="I1231" s="455" t="s">
        <v>2844</v>
      </c>
      <c r="J1231" s="543">
        <v>497</v>
      </c>
      <c r="K1231" s="1184" t="s">
        <v>2845</v>
      </c>
      <c r="L1231" s="956" t="s">
        <v>2846</v>
      </c>
      <c r="M1231" s="267"/>
    </row>
    <row r="1232" spans="1:13" ht="25.5" x14ac:dyDescent="0.2">
      <c r="A1232" s="246"/>
      <c r="B1232" s="246"/>
      <c r="C1232" s="246"/>
      <c r="D1232" s="310"/>
      <c r="E1232" s="314"/>
      <c r="F1232" s="313"/>
      <c r="G1232" s="313"/>
      <c r="H1232" s="302"/>
      <c r="I1232" s="429" t="s">
        <v>2847</v>
      </c>
      <c r="J1232" s="555">
        <v>132</v>
      </c>
      <c r="K1232" s="1185" t="s">
        <v>2845</v>
      </c>
      <c r="L1232" s="431" t="s">
        <v>2848</v>
      </c>
      <c r="M1232" s="267"/>
    </row>
    <row r="1233" spans="1:13" x14ac:dyDescent="0.2">
      <c r="A1233" s="254"/>
      <c r="B1233" s="254"/>
      <c r="C1233" s="254"/>
      <c r="D1233" s="311"/>
      <c r="E1233" s="317"/>
      <c r="F1233" s="316"/>
      <c r="G1233" s="316"/>
      <c r="H1233" s="315"/>
      <c r="I1233" s="429" t="s">
        <v>2176</v>
      </c>
      <c r="J1233" s="468">
        <v>145</v>
      </c>
      <c r="K1233" s="468" t="s">
        <v>2845</v>
      </c>
      <c r="L1233" s="435" t="s">
        <v>2177</v>
      </c>
      <c r="M1233" s="267"/>
    </row>
    <row r="1234" spans="1:13" ht="63.75" x14ac:dyDescent="0.2">
      <c r="A1234" s="255"/>
      <c r="B1234" s="255"/>
      <c r="C1234" s="255"/>
      <c r="D1234" s="1040" t="s">
        <v>2849</v>
      </c>
      <c r="E1234" s="693" t="s">
        <v>343</v>
      </c>
      <c r="F1234" s="693" t="s">
        <v>2850</v>
      </c>
      <c r="G1234" s="694">
        <v>1</v>
      </c>
      <c r="H1234" s="728" t="s">
        <v>535</v>
      </c>
      <c r="I1234" s="787" t="s">
        <v>2851</v>
      </c>
      <c r="J1234" s="731">
        <v>815</v>
      </c>
      <c r="K1234" s="465" t="s">
        <v>454</v>
      </c>
      <c r="L1234" s="433" t="s">
        <v>2852</v>
      </c>
      <c r="M1234" s="267"/>
    </row>
    <row r="1235" spans="1:13" x14ac:dyDescent="0.2">
      <c r="A1235" s="255"/>
      <c r="B1235" s="255"/>
      <c r="C1235" s="255"/>
      <c r="D1235" s="419" t="s">
        <v>2849</v>
      </c>
      <c r="E1235" s="422" t="s">
        <v>499</v>
      </c>
      <c r="F1235" s="422" t="s">
        <v>364</v>
      </c>
      <c r="G1235" s="415">
        <v>2</v>
      </c>
      <c r="H1235" s="413" t="s">
        <v>535</v>
      </c>
      <c r="I1235" s="726" t="s">
        <v>2853</v>
      </c>
      <c r="J1235" s="727">
        <v>448</v>
      </c>
      <c r="K1235" s="465" t="s">
        <v>347</v>
      </c>
      <c r="L1235" s="696"/>
      <c r="M1235" s="267"/>
    </row>
    <row r="1236" spans="1:13" x14ac:dyDescent="0.2">
      <c r="A1236" s="245"/>
      <c r="B1236" s="245"/>
      <c r="C1236" s="245"/>
      <c r="D1236" s="418"/>
      <c r="E1236" s="420"/>
      <c r="F1236" s="420"/>
      <c r="G1236" s="414"/>
      <c r="H1236" s="412"/>
      <c r="I1236" s="738"/>
      <c r="J1236" s="739"/>
      <c r="K1236" s="739"/>
      <c r="L1236" s="696"/>
      <c r="M1236" s="267"/>
    </row>
    <row r="1237" spans="1:13" ht="76.5" x14ac:dyDescent="0.2">
      <c r="A1237" s="245"/>
      <c r="B1237" s="245"/>
      <c r="C1237" s="245"/>
      <c r="D1237" s="1040" t="s">
        <v>2849</v>
      </c>
      <c r="E1237" s="693" t="s">
        <v>425</v>
      </c>
      <c r="F1237" s="693" t="s">
        <v>2854</v>
      </c>
      <c r="G1237" s="694">
        <v>1</v>
      </c>
      <c r="H1237" s="728" t="s">
        <v>351</v>
      </c>
      <c r="I1237" s="788" t="s">
        <v>2855</v>
      </c>
      <c r="J1237" s="734">
        <v>287</v>
      </c>
      <c r="K1237" s="465" t="s">
        <v>347</v>
      </c>
      <c r="L1237" s="696" t="s">
        <v>2856</v>
      </c>
      <c r="M1237" s="267"/>
    </row>
    <row r="1238" spans="1:13" ht="25.5" x14ac:dyDescent="0.2">
      <c r="A1238" s="245"/>
      <c r="B1238" s="245"/>
      <c r="C1238" s="245"/>
      <c r="D1238" s="1040" t="s">
        <v>2849</v>
      </c>
      <c r="E1238" s="693" t="s">
        <v>490</v>
      </c>
      <c r="F1238" s="753" t="s">
        <v>426</v>
      </c>
      <c r="G1238" s="694">
        <v>1</v>
      </c>
      <c r="H1238" s="728" t="s">
        <v>535</v>
      </c>
      <c r="I1238" s="732" t="s">
        <v>2857</v>
      </c>
      <c r="J1238" s="464">
        <v>809</v>
      </c>
      <c r="K1238" s="466" t="s">
        <v>2858</v>
      </c>
      <c r="L1238" s="872" t="s">
        <v>2859</v>
      </c>
      <c r="M1238" s="267"/>
    </row>
    <row r="1239" spans="1:13" ht="25.5" x14ac:dyDescent="0.2">
      <c r="A1239" s="245"/>
      <c r="B1239" s="245"/>
      <c r="C1239" s="245"/>
      <c r="D1239" s="1040" t="s">
        <v>2849</v>
      </c>
      <c r="E1239" s="693" t="s">
        <v>435</v>
      </c>
      <c r="F1239" s="693" t="s">
        <v>2860</v>
      </c>
      <c r="G1239" s="694">
        <v>1</v>
      </c>
      <c r="H1239" s="728" t="s">
        <v>535</v>
      </c>
      <c r="I1239" s="729" t="s">
        <v>2861</v>
      </c>
      <c r="J1239" s="464">
        <v>581</v>
      </c>
      <c r="K1239" s="465" t="s">
        <v>379</v>
      </c>
      <c r="L1239" s="696" t="s">
        <v>2862</v>
      </c>
      <c r="M1239" s="267"/>
    </row>
    <row r="1240" spans="1:13" ht="63.75" x14ac:dyDescent="0.2">
      <c r="A1240" s="245"/>
      <c r="B1240" s="245"/>
      <c r="C1240" s="251"/>
      <c r="D1240" s="1040" t="s">
        <v>2849</v>
      </c>
      <c r="E1240" s="693" t="s">
        <v>390</v>
      </c>
      <c r="F1240" s="693" t="s">
        <v>391</v>
      </c>
      <c r="G1240" s="694">
        <v>1</v>
      </c>
      <c r="H1240" s="728" t="s">
        <v>535</v>
      </c>
      <c r="I1240" s="770" t="s">
        <v>2863</v>
      </c>
      <c r="J1240" s="727">
        <v>796</v>
      </c>
      <c r="K1240" s="466" t="s">
        <v>1837</v>
      </c>
      <c r="L1240" s="696" t="s">
        <v>2864</v>
      </c>
      <c r="M1240" s="267"/>
    </row>
    <row r="1241" spans="1:13" x14ac:dyDescent="0.2">
      <c r="A1241" s="245"/>
      <c r="B1241" s="245"/>
      <c r="C1241" s="245"/>
      <c r="D1241" s="1065" t="s">
        <v>2865</v>
      </c>
      <c r="E1241" s="481" t="s">
        <v>340</v>
      </c>
      <c r="F1241" s="481"/>
      <c r="G1241" s="482">
        <v>1</v>
      </c>
      <c r="H1241" s="971" t="s">
        <v>341</v>
      </c>
      <c r="I1241" s="451"/>
      <c r="J1241" s="450"/>
      <c r="K1241" s="450"/>
      <c r="L1241" s="435"/>
      <c r="M1241" s="267"/>
    </row>
    <row r="1242" spans="1:13" ht="25.5" x14ac:dyDescent="0.2">
      <c r="A1242" s="245"/>
      <c r="B1242" s="245"/>
      <c r="C1242" s="245"/>
      <c r="D1242" s="1040" t="s">
        <v>2866</v>
      </c>
      <c r="E1242" s="693" t="s">
        <v>361</v>
      </c>
      <c r="F1242" s="694" t="s">
        <v>350</v>
      </c>
      <c r="G1242" s="694">
        <v>1</v>
      </c>
      <c r="H1242" s="728" t="s">
        <v>1721</v>
      </c>
      <c r="I1242" s="737"/>
      <c r="J1242" s="465"/>
      <c r="K1242" s="465"/>
      <c r="L1242" s="696"/>
      <c r="M1242" s="267"/>
    </row>
    <row r="1243" spans="1:13" ht="51" x14ac:dyDescent="0.2">
      <c r="A1243" s="254"/>
      <c r="B1243" s="254"/>
      <c r="C1243" s="254"/>
      <c r="D1243" s="1040" t="s">
        <v>2866</v>
      </c>
      <c r="E1243" s="693" t="s">
        <v>369</v>
      </c>
      <c r="F1243" s="693" t="s">
        <v>370</v>
      </c>
      <c r="G1243" s="694">
        <v>1</v>
      </c>
      <c r="H1243" s="728" t="s">
        <v>351</v>
      </c>
      <c r="I1243" s="740" t="s">
        <v>2867</v>
      </c>
      <c r="J1243" s="731">
        <v>862</v>
      </c>
      <c r="K1243" s="465" t="s">
        <v>1712</v>
      </c>
      <c r="L1243" s="872" t="s">
        <v>2868</v>
      </c>
      <c r="M1243" s="267"/>
    </row>
    <row r="1244" spans="1:13" ht="63.75" x14ac:dyDescent="0.2">
      <c r="A1244" s="245"/>
      <c r="B1244" s="245"/>
      <c r="C1244" s="245"/>
      <c r="D1244" s="411" t="s">
        <v>2869</v>
      </c>
      <c r="E1244" s="409" t="s">
        <v>1613</v>
      </c>
      <c r="F1244" s="409" t="s">
        <v>1614</v>
      </c>
      <c r="G1244" s="407">
        <v>2</v>
      </c>
      <c r="H1244" s="405" t="s">
        <v>535</v>
      </c>
      <c r="I1244" s="462" t="s">
        <v>2870</v>
      </c>
      <c r="J1244" s="546">
        <v>611</v>
      </c>
      <c r="K1244" s="493" t="s">
        <v>379</v>
      </c>
      <c r="L1244" s="516" t="s">
        <v>2871</v>
      </c>
      <c r="M1244" s="267"/>
    </row>
    <row r="1245" spans="1:13" x14ac:dyDescent="0.2">
      <c r="A1245" s="245"/>
      <c r="B1245" s="245"/>
      <c r="C1245" s="245"/>
      <c r="D1245" s="410"/>
      <c r="E1245" s="408"/>
      <c r="F1245" s="408"/>
      <c r="G1245" s="406"/>
      <c r="H1245" s="404"/>
      <c r="I1245" s="557"/>
      <c r="J1245" s="461"/>
      <c r="K1245" s="461"/>
      <c r="L1245" s="435"/>
      <c r="M1245" s="267"/>
    </row>
    <row r="1246" spans="1:13" x14ac:dyDescent="0.2">
      <c r="A1246" s="233"/>
      <c r="B1246" s="233"/>
      <c r="C1246" s="233"/>
      <c r="D1246" s="1038" t="s">
        <v>2869</v>
      </c>
      <c r="E1246" s="531" t="s">
        <v>369</v>
      </c>
      <c r="F1246" s="531" t="s">
        <v>1615</v>
      </c>
      <c r="G1246" s="530">
        <v>1</v>
      </c>
      <c r="H1246" s="497" t="s">
        <v>535</v>
      </c>
      <c r="I1246" s="563" t="s">
        <v>2872</v>
      </c>
      <c r="J1246" s="493">
        <v>1009</v>
      </c>
      <c r="K1246" s="524" t="s">
        <v>419</v>
      </c>
      <c r="L1246" s="431"/>
      <c r="M1246" s="267"/>
    </row>
    <row r="1247" spans="1:13" ht="38.25" x14ac:dyDescent="0.2">
      <c r="A1247" s="233"/>
      <c r="B1247" s="233"/>
      <c r="C1247" s="233"/>
      <c r="D1247" s="1038" t="s">
        <v>2869</v>
      </c>
      <c r="E1247" s="531" t="s">
        <v>1618</v>
      </c>
      <c r="F1247" s="531" t="s">
        <v>2324</v>
      </c>
      <c r="G1247" s="530">
        <v>1</v>
      </c>
      <c r="H1247" s="497" t="s">
        <v>351</v>
      </c>
      <c r="I1247" s="460"/>
      <c r="J1247" s="461"/>
      <c r="K1247" s="463"/>
      <c r="L1247" s="435"/>
      <c r="M1247" s="267"/>
    </row>
    <row r="1248" spans="1:13" ht="63.75" x14ac:dyDescent="0.2">
      <c r="A1248" s="233"/>
      <c r="B1248" s="233"/>
      <c r="C1248" s="233"/>
      <c r="D1248" s="1038" t="s">
        <v>2869</v>
      </c>
      <c r="E1248" s="531" t="s">
        <v>390</v>
      </c>
      <c r="F1248" s="531" t="s">
        <v>391</v>
      </c>
      <c r="G1248" s="530">
        <v>1</v>
      </c>
      <c r="H1248" s="497" t="s">
        <v>535</v>
      </c>
      <c r="I1248" s="428" t="s">
        <v>2873</v>
      </c>
      <c r="J1248" s="555">
        <v>261</v>
      </c>
      <c r="K1248" s="461" t="s">
        <v>2874</v>
      </c>
      <c r="L1248" s="435" t="s">
        <v>2875</v>
      </c>
      <c r="M1248" s="267"/>
    </row>
    <row r="1249" spans="1:13" x14ac:dyDescent="0.2">
      <c r="A1249" s="233"/>
      <c r="B1249" s="233"/>
      <c r="C1249" s="233"/>
      <c r="D1249" s="1046" t="s">
        <v>2876</v>
      </c>
      <c r="E1249" s="697" t="s">
        <v>340</v>
      </c>
      <c r="F1249" s="697"/>
      <c r="G1249" s="698">
        <v>1</v>
      </c>
      <c r="H1249" s="699" t="s">
        <v>341</v>
      </c>
      <c r="I1249" s="699"/>
      <c r="J1249" s="698"/>
      <c r="K1249" s="698"/>
      <c r="L1249" s="696"/>
      <c r="M1249" s="267"/>
    </row>
    <row r="1250" spans="1:13" x14ac:dyDescent="0.2">
      <c r="A1250" s="233"/>
      <c r="B1250" s="233"/>
      <c r="C1250" s="233"/>
      <c r="D1250" s="1065" t="s">
        <v>2877</v>
      </c>
      <c r="E1250" s="481" t="s">
        <v>340</v>
      </c>
      <c r="F1250" s="481"/>
      <c r="G1250" s="482">
        <v>1</v>
      </c>
      <c r="H1250" s="971" t="s">
        <v>341</v>
      </c>
      <c r="I1250" s="451"/>
      <c r="J1250" s="450"/>
      <c r="K1250" s="450"/>
      <c r="L1250" s="435"/>
      <c r="M1250" s="267"/>
    </row>
    <row r="1251" spans="1:13" ht="76.5" x14ac:dyDescent="0.2">
      <c r="A1251" s="246"/>
      <c r="B1251" s="246"/>
      <c r="C1251" s="246"/>
      <c r="D1251" s="1083" t="s">
        <v>2878</v>
      </c>
      <c r="E1251" s="701" t="s">
        <v>343</v>
      </c>
      <c r="F1251" s="701" t="s">
        <v>2879</v>
      </c>
      <c r="G1251" s="702">
        <v>1</v>
      </c>
      <c r="H1251" s="814" t="s">
        <v>2880</v>
      </c>
      <c r="I1251" s="787" t="s">
        <v>2881</v>
      </c>
      <c r="J1251" s="1089" t="s">
        <v>2882</v>
      </c>
      <c r="K1251" s="466" t="s">
        <v>771</v>
      </c>
      <c r="L1251" s="696" t="s">
        <v>2883</v>
      </c>
      <c r="M1251" s="267"/>
    </row>
    <row r="1252" spans="1:13" ht="76.5" x14ac:dyDescent="0.2">
      <c r="A1252" s="254"/>
      <c r="B1252" s="254"/>
      <c r="C1252" s="254"/>
      <c r="D1252" s="419" t="s">
        <v>2878</v>
      </c>
      <c r="E1252" s="422" t="s">
        <v>369</v>
      </c>
      <c r="F1252" s="422" t="s">
        <v>2884</v>
      </c>
      <c r="G1252" s="415">
        <v>2</v>
      </c>
      <c r="H1252" s="728" t="s">
        <v>2880</v>
      </c>
      <c r="I1252" s="732" t="s">
        <v>2885</v>
      </c>
      <c r="J1252" s="464">
        <v>133</v>
      </c>
      <c r="K1252" s="727" t="s">
        <v>347</v>
      </c>
      <c r="L1252" s="696" t="s">
        <v>2886</v>
      </c>
      <c r="M1252" s="267"/>
    </row>
    <row r="1253" spans="1:13" ht="76.5" x14ac:dyDescent="0.2">
      <c r="A1253" s="245"/>
      <c r="B1253" s="245"/>
      <c r="C1253" s="245"/>
      <c r="D1253" s="418"/>
      <c r="E1253" s="420"/>
      <c r="F1253" s="420"/>
      <c r="G1253" s="414"/>
      <c r="H1253" s="728"/>
      <c r="I1253" s="859" t="s">
        <v>2887</v>
      </c>
      <c r="J1253" s="734">
        <v>570</v>
      </c>
      <c r="K1253" s="727" t="s">
        <v>379</v>
      </c>
      <c r="L1253" s="696" t="s">
        <v>2888</v>
      </c>
      <c r="M1253" s="267"/>
    </row>
    <row r="1254" spans="1:13" x14ac:dyDescent="0.2">
      <c r="A1254" s="245"/>
      <c r="B1254" s="245"/>
      <c r="C1254" s="245"/>
      <c r="D1254" s="419" t="s">
        <v>2878</v>
      </c>
      <c r="E1254" s="422" t="s">
        <v>363</v>
      </c>
      <c r="F1254" s="422" t="s">
        <v>2099</v>
      </c>
      <c r="G1254" s="415">
        <v>2</v>
      </c>
      <c r="H1254" s="413" t="s">
        <v>535</v>
      </c>
      <c r="I1254" s="726"/>
      <c r="J1254" s="727"/>
      <c r="K1254" s="727"/>
      <c r="L1254" s="696"/>
      <c r="M1254" s="267"/>
    </row>
    <row r="1255" spans="1:13" x14ac:dyDescent="0.2">
      <c r="A1255" s="245"/>
      <c r="B1255" s="245"/>
      <c r="C1255" s="245"/>
      <c r="D1255" s="418"/>
      <c r="E1255" s="420"/>
      <c r="F1255" s="420"/>
      <c r="G1255" s="414"/>
      <c r="H1255" s="412"/>
      <c r="I1255" s="726"/>
      <c r="J1255" s="727"/>
      <c r="K1255" s="727"/>
      <c r="L1255" s="696"/>
      <c r="M1255" s="267"/>
    </row>
    <row r="1256" spans="1:13" x14ac:dyDescent="0.2">
      <c r="A1256" s="245"/>
      <c r="B1256" s="245"/>
      <c r="C1256" s="245"/>
      <c r="D1256" s="1040" t="s">
        <v>2878</v>
      </c>
      <c r="E1256" s="693" t="s">
        <v>390</v>
      </c>
      <c r="F1256" s="693" t="s">
        <v>391</v>
      </c>
      <c r="G1256" s="694">
        <v>1</v>
      </c>
      <c r="H1256" s="728" t="s">
        <v>535</v>
      </c>
      <c r="I1256" s="712" t="s">
        <v>2889</v>
      </c>
      <c r="J1256" s="931">
        <v>989</v>
      </c>
      <c r="K1256" s="714" t="s">
        <v>419</v>
      </c>
      <c r="L1256" s="696" t="s">
        <v>2890</v>
      </c>
      <c r="M1256" s="267"/>
    </row>
    <row r="1257" spans="1:13" x14ac:dyDescent="0.2">
      <c r="A1257" s="245"/>
      <c r="B1257" s="245"/>
      <c r="C1257" s="245"/>
      <c r="D1257" s="1065" t="s">
        <v>2891</v>
      </c>
      <c r="E1257" s="481" t="s">
        <v>340</v>
      </c>
      <c r="F1257" s="481"/>
      <c r="G1257" s="482">
        <v>1</v>
      </c>
      <c r="H1257" s="971" t="s">
        <v>341</v>
      </c>
      <c r="I1257" s="451"/>
      <c r="J1257" s="450"/>
      <c r="K1257" s="450"/>
      <c r="L1257" s="435"/>
      <c r="M1257" s="267"/>
    </row>
    <row r="1258" spans="1:13" x14ac:dyDescent="0.2">
      <c r="A1258" s="245"/>
      <c r="B1258" s="245"/>
      <c r="C1258" s="245"/>
      <c r="D1258" s="1046" t="s">
        <v>2892</v>
      </c>
      <c r="E1258" s="697" t="s">
        <v>340</v>
      </c>
      <c r="F1258" s="697"/>
      <c r="G1258" s="698">
        <v>1</v>
      </c>
      <c r="H1258" s="699" t="s">
        <v>341</v>
      </c>
      <c r="I1258" s="699"/>
      <c r="J1258" s="698"/>
      <c r="K1258" s="698"/>
      <c r="L1258" s="696"/>
      <c r="M1258" s="267"/>
    </row>
    <row r="1259" spans="1:13" ht="63.75" x14ac:dyDescent="0.2">
      <c r="A1259" s="254"/>
      <c r="B1259" s="254"/>
      <c r="C1259" s="254"/>
      <c r="D1259" s="1038" t="s">
        <v>2893</v>
      </c>
      <c r="E1259" s="531" t="s">
        <v>412</v>
      </c>
      <c r="F1259" s="531" t="s">
        <v>1491</v>
      </c>
      <c r="G1259" s="530">
        <v>1</v>
      </c>
      <c r="H1259" s="497" t="s">
        <v>2894</v>
      </c>
      <c r="I1259" s="431" t="s">
        <v>2895</v>
      </c>
      <c r="J1259" s="555">
        <v>174</v>
      </c>
      <c r="K1259" s="463" t="s">
        <v>347</v>
      </c>
      <c r="L1259" s="435" t="s">
        <v>2896</v>
      </c>
      <c r="M1259" s="267"/>
    </row>
    <row r="1260" spans="1:13" x14ac:dyDescent="0.2">
      <c r="A1260" s="246"/>
      <c r="B1260" s="246"/>
      <c r="C1260" s="246"/>
      <c r="D1260" s="1038" t="s">
        <v>2893</v>
      </c>
      <c r="E1260" s="531" t="s">
        <v>415</v>
      </c>
      <c r="F1260" s="531" t="s">
        <v>1491</v>
      </c>
      <c r="G1260" s="530">
        <v>1</v>
      </c>
      <c r="H1260" s="497" t="s">
        <v>2894</v>
      </c>
      <c r="I1260" s="437"/>
      <c r="J1260" s="541"/>
      <c r="K1260" s="541"/>
      <c r="L1260" s="435"/>
      <c r="M1260" s="267"/>
    </row>
    <row r="1261" spans="1:13" x14ac:dyDescent="0.2">
      <c r="A1261" s="233"/>
      <c r="B1261" s="233"/>
      <c r="C1261" s="233"/>
      <c r="D1261" s="1038" t="s">
        <v>2893</v>
      </c>
      <c r="E1261" s="531" t="s">
        <v>1864</v>
      </c>
      <c r="F1261" s="531" t="s">
        <v>1865</v>
      </c>
      <c r="G1261" s="530">
        <v>1</v>
      </c>
      <c r="H1261" s="497" t="s">
        <v>2894</v>
      </c>
      <c r="I1261" s="437"/>
      <c r="J1261" s="541"/>
      <c r="K1261" s="541"/>
      <c r="L1261" s="435"/>
      <c r="M1261" s="267"/>
    </row>
    <row r="1262" spans="1:13" x14ac:dyDescent="0.2">
      <c r="A1262" s="233"/>
      <c r="B1262" s="233"/>
      <c r="C1262" s="233"/>
      <c r="D1262" s="1038" t="s">
        <v>2893</v>
      </c>
      <c r="E1262" s="531" t="s">
        <v>425</v>
      </c>
      <c r="F1262" s="531" t="s">
        <v>426</v>
      </c>
      <c r="G1262" s="530">
        <v>1</v>
      </c>
      <c r="H1262" s="497" t="s">
        <v>2894</v>
      </c>
      <c r="I1262" s="580" t="s">
        <v>2897</v>
      </c>
      <c r="J1262" s="494" t="s">
        <v>2898</v>
      </c>
      <c r="K1262" s="463" t="s">
        <v>771</v>
      </c>
      <c r="L1262" s="435" t="s">
        <v>2899</v>
      </c>
      <c r="M1262" s="267"/>
    </row>
    <row r="1263" spans="1:13" ht="63.75" x14ac:dyDescent="0.2">
      <c r="A1263" s="233"/>
      <c r="B1263" s="233"/>
      <c r="C1263" s="233"/>
      <c r="D1263" s="1038" t="s">
        <v>2893</v>
      </c>
      <c r="E1263" s="531" t="s">
        <v>490</v>
      </c>
      <c r="F1263" s="531" t="s">
        <v>426</v>
      </c>
      <c r="G1263" s="530">
        <v>1</v>
      </c>
      <c r="H1263" s="497" t="s">
        <v>2894</v>
      </c>
      <c r="I1263" s="1159" t="s">
        <v>2900</v>
      </c>
      <c r="J1263" s="1160">
        <v>1010</v>
      </c>
      <c r="K1263" s="524" t="s">
        <v>419</v>
      </c>
      <c r="L1263" s="435" t="s">
        <v>2901</v>
      </c>
      <c r="M1263" s="267"/>
    </row>
    <row r="1264" spans="1:13" ht="25.5" x14ac:dyDescent="0.2">
      <c r="A1264" s="233"/>
      <c r="B1264" s="233"/>
      <c r="C1264" s="233"/>
      <c r="D1264" s="1038" t="s">
        <v>2893</v>
      </c>
      <c r="E1264" s="531" t="s">
        <v>435</v>
      </c>
      <c r="F1264" s="531" t="s">
        <v>426</v>
      </c>
      <c r="G1264" s="530">
        <v>1</v>
      </c>
      <c r="H1264" s="497" t="s">
        <v>2894</v>
      </c>
      <c r="I1264" s="654" t="s">
        <v>2902</v>
      </c>
      <c r="J1264" s="649">
        <v>1046</v>
      </c>
      <c r="K1264" s="649" t="s">
        <v>353</v>
      </c>
      <c r="L1264" s="435" t="s">
        <v>2903</v>
      </c>
      <c r="M1264" s="267"/>
    </row>
    <row r="1265" spans="1:13" ht="102" x14ac:dyDescent="0.2">
      <c r="A1265" s="233"/>
      <c r="B1265" s="233"/>
      <c r="C1265" s="233"/>
      <c r="D1265" s="1038" t="s">
        <v>2893</v>
      </c>
      <c r="E1265" s="531" t="s">
        <v>2904</v>
      </c>
      <c r="F1265" s="531" t="s">
        <v>2905</v>
      </c>
      <c r="G1265" s="530">
        <v>1</v>
      </c>
      <c r="H1265" s="497" t="s">
        <v>2906</v>
      </c>
      <c r="I1265" s="460" t="s">
        <v>2907</v>
      </c>
      <c r="J1265" s="461">
        <v>808</v>
      </c>
      <c r="K1265" s="524" t="s">
        <v>419</v>
      </c>
      <c r="L1265" s="435" t="s">
        <v>2908</v>
      </c>
      <c r="M1265" s="267"/>
    </row>
    <row r="1266" spans="1:13" ht="38.25" x14ac:dyDescent="0.2">
      <c r="A1266" s="233"/>
      <c r="B1266" s="233"/>
      <c r="C1266" s="233"/>
      <c r="D1266" s="1038" t="s">
        <v>2893</v>
      </c>
      <c r="E1266" s="531" t="s">
        <v>2909</v>
      </c>
      <c r="F1266" s="531" t="s">
        <v>2905</v>
      </c>
      <c r="G1266" s="530">
        <v>1</v>
      </c>
      <c r="H1266" s="497" t="s">
        <v>2894</v>
      </c>
      <c r="I1266" s="580"/>
      <c r="J1266" s="494"/>
      <c r="K1266" s="467"/>
      <c r="L1266" s="435"/>
      <c r="M1266" s="267"/>
    </row>
    <row r="1267" spans="1:13" ht="63.75" x14ac:dyDescent="0.2">
      <c r="A1267" s="233"/>
      <c r="B1267" s="233"/>
      <c r="C1267" s="233"/>
      <c r="D1267" s="1076" t="s">
        <v>2893</v>
      </c>
      <c r="E1267" s="497" t="s">
        <v>416</v>
      </c>
      <c r="F1267" s="497" t="s">
        <v>364</v>
      </c>
      <c r="G1267" s="530">
        <v>1</v>
      </c>
      <c r="H1267" s="497" t="s">
        <v>2894</v>
      </c>
      <c r="I1267" s="516" t="s">
        <v>2910</v>
      </c>
      <c r="J1267" s="493">
        <v>232</v>
      </c>
      <c r="K1267" s="463" t="s">
        <v>347</v>
      </c>
      <c r="L1267" s="435" t="s">
        <v>2911</v>
      </c>
      <c r="M1267" s="267"/>
    </row>
    <row r="1268" spans="1:13" ht="51" x14ac:dyDescent="0.2">
      <c r="A1268" s="233"/>
      <c r="B1268" s="233"/>
      <c r="C1268" s="233"/>
      <c r="D1268" s="1076" t="s">
        <v>2893</v>
      </c>
      <c r="E1268" s="497" t="s">
        <v>421</v>
      </c>
      <c r="F1268" s="497" t="s">
        <v>364</v>
      </c>
      <c r="G1268" s="530">
        <v>1</v>
      </c>
      <c r="H1268" s="497" t="s">
        <v>2894</v>
      </c>
      <c r="I1268" s="580" t="s">
        <v>2912</v>
      </c>
      <c r="J1268" s="494">
        <v>636</v>
      </c>
      <c r="K1268" s="524" t="s">
        <v>419</v>
      </c>
      <c r="L1268" s="435" t="s">
        <v>2913</v>
      </c>
      <c r="M1268" s="267"/>
    </row>
    <row r="1269" spans="1:13" x14ac:dyDescent="0.2">
      <c r="A1269" s="233"/>
      <c r="B1269" s="233"/>
      <c r="C1269" s="233"/>
      <c r="D1269" s="1076" t="s">
        <v>2893</v>
      </c>
      <c r="E1269" s="497" t="s">
        <v>2914</v>
      </c>
      <c r="F1269" s="497" t="s">
        <v>364</v>
      </c>
      <c r="G1269" s="530">
        <v>1</v>
      </c>
      <c r="H1269" s="497" t="s">
        <v>2894</v>
      </c>
      <c r="I1269" s="437"/>
      <c r="J1269" s="541"/>
      <c r="K1269" s="541"/>
      <c r="L1269" s="435"/>
      <c r="M1269" s="267"/>
    </row>
    <row r="1270" spans="1:13" x14ac:dyDescent="0.2">
      <c r="A1270" s="233"/>
      <c r="B1270" s="233"/>
      <c r="C1270" s="233"/>
      <c r="D1270" s="1038" t="s">
        <v>2893</v>
      </c>
      <c r="E1270" s="531" t="s">
        <v>507</v>
      </c>
      <c r="F1270" s="531" t="s">
        <v>508</v>
      </c>
      <c r="G1270" s="530">
        <v>1</v>
      </c>
      <c r="H1270" s="497" t="s">
        <v>2894</v>
      </c>
      <c r="I1270" s="437"/>
      <c r="J1270" s="541"/>
      <c r="K1270" s="541"/>
      <c r="L1270" s="435"/>
      <c r="M1270" s="267"/>
    </row>
    <row r="1271" spans="1:13" x14ac:dyDescent="0.2">
      <c r="A1271" s="233"/>
      <c r="B1271" s="233"/>
      <c r="C1271" s="233"/>
      <c r="D1271" s="1038" t="s">
        <v>2893</v>
      </c>
      <c r="E1271" s="531" t="s">
        <v>510</v>
      </c>
      <c r="F1271" s="531" t="s">
        <v>508</v>
      </c>
      <c r="G1271" s="530">
        <v>1</v>
      </c>
      <c r="H1271" s="497" t="s">
        <v>2894</v>
      </c>
      <c r="I1271" s="437"/>
      <c r="J1271" s="541"/>
      <c r="K1271" s="541"/>
      <c r="L1271" s="435"/>
      <c r="M1271" s="267"/>
    </row>
    <row r="1272" spans="1:13" ht="76.5" x14ac:dyDescent="0.2">
      <c r="A1272" s="233"/>
      <c r="B1272" s="233"/>
      <c r="C1272" s="233"/>
      <c r="D1272" s="1076" t="s">
        <v>2893</v>
      </c>
      <c r="E1272" s="497" t="s">
        <v>2067</v>
      </c>
      <c r="F1272" s="497" t="s">
        <v>391</v>
      </c>
      <c r="G1272" s="530">
        <v>1</v>
      </c>
      <c r="H1272" s="497" t="s">
        <v>2894</v>
      </c>
      <c r="I1272" s="443" t="s">
        <v>2915</v>
      </c>
      <c r="J1272" s="461" t="s">
        <v>2916</v>
      </c>
      <c r="K1272" s="494" t="s">
        <v>2917</v>
      </c>
      <c r="L1272" s="435" t="s">
        <v>2918</v>
      </c>
      <c r="M1272" s="267"/>
    </row>
    <row r="1273" spans="1:13" ht="89.25" x14ac:dyDescent="0.2">
      <c r="A1273" s="233"/>
      <c r="B1273" s="233"/>
      <c r="C1273" s="233"/>
      <c r="D1273" s="1076" t="s">
        <v>2893</v>
      </c>
      <c r="E1273" s="497" t="s">
        <v>2071</v>
      </c>
      <c r="F1273" s="497" t="s">
        <v>391</v>
      </c>
      <c r="G1273" s="530">
        <v>1</v>
      </c>
      <c r="H1273" s="497" t="s">
        <v>2894</v>
      </c>
      <c r="I1273" s="1161" t="s">
        <v>2919</v>
      </c>
      <c r="J1273" s="546">
        <v>1026</v>
      </c>
      <c r="K1273" s="562" t="s">
        <v>382</v>
      </c>
      <c r="L1273" s="435" t="s">
        <v>2920</v>
      </c>
      <c r="M1273" s="267"/>
    </row>
    <row r="1274" spans="1:13" ht="38.25" x14ac:dyDescent="0.2">
      <c r="A1274" s="233"/>
      <c r="B1274" s="233"/>
      <c r="C1274" s="233"/>
      <c r="D1274" s="1076" t="s">
        <v>2893</v>
      </c>
      <c r="E1274" s="497" t="s">
        <v>2921</v>
      </c>
      <c r="F1274" s="497" t="s">
        <v>2922</v>
      </c>
      <c r="G1274" s="530">
        <v>1</v>
      </c>
      <c r="H1274" s="497" t="s">
        <v>2894</v>
      </c>
      <c r="I1274" s="606"/>
      <c r="J1274" s="607"/>
      <c r="K1274" s="467"/>
      <c r="L1274" s="435"/>
      <c r="M1274" s="267"/>
    </row>
    <row r="1275" spans="1:13" x14ac:dyDescent="0.2">
      <c r="A1275" s="233"/>
      <c r="B1275" s="233"/>
      <c r="C1275" s="233"/>
      <c r="D1275" s="1046" t="s">
        <v>2923</v>
      </c>
      <c r="E1275" s="697" t="s">
        <v>340</v>
      </c>
      <c r="F1275" s="697"/>
      <c r="G1275" s="698">
        <v>1</v>
      </c>
      <c r="H1275" s="699" t="s">
        <v>341</v>
      </c>
      <c r="I1275" s="699"/>
      <c r="J1275" s="698"/>
      <c r="K1275" s="698"/>
      <c r="L1275" s="696"/>
      <c r="M1275" s="267"/>
    </row>
    <row r="1276" spans="1:13" x14ac:dyDescent="0.2">
      <c r="A1276" s="233"/>
      <c r="B1276" s="233"/>
      <c r="C1276" s="233"/>
      <c r="D1276" s="1065" t="s">
        <v>2924</v>
      </c>
      <c r="E1276" s="481" t="s">
        <v>340</v>
      </c>
      <c r="F1276" s="481"/>
      <c r="G1276" s="482">
        <v>1</v>
      </c>
      <c r="H1276" s="971" t="s">
        <v>341</v>
      </c>
      <c r="I1276" s="451"/>
      <c r="J1276" s="450"/>
      <c r="K1276" s="450"/>
      <c r="L1276" s="435"/>
      <c r="M1276" s="267"/>
    </row>
    <row r="1277" spans="1:13" x14ac:dyDescent="0.2">
      <c r="A1277" s="246"/>
      <c r="B1277" s="246"/>
      <c r="C1277" s="246"/>
      <c r="D1277" s="1046" t="s">
        <v>2925</v>
      </c>
      <c r="E1277" s="697" t="s">
        <v>340</v>
      </c>
      <c r="F1277" s="697"/>
      <c r="G1277" s="698">
        <v>1</v>
      </c>
      <c r="H1277" s="699" t="s">
        <v>341</v>
      </c>
      <c r="I1277" s="699"/>
      <c r="J1277" s="698"/>
      <c r="K1277" s="698"/>
      <c r="L1277" s="696"/>
      <c r="M1277" s="267"/>
    </row>
    <row r="1278" spans="1:13" x14ac:dyDescent="0.2">
      <c r="A1278" s="254"/>
      <c r="B1278" s="254"/>
      <c r="C1278" s="254"/>
      <c r="D1278" s="1065" t="s">
        <v>2926</v>
      </c>
      <c r="E1278" s="481" t="s">
        <v>340</v>
      </c>
      <c r="F1278" s="481"/>
      <c r="G1278" s="482">
        <v>1</v>
      </c>
      <c r="H1278" s="971" t="s">
        <v>341</v>
      </c>
      <c r="I1278" s="451"/>
      <c r="J1278" s="450"/>
      <c r="K1278" s="450"/>
      <c r="L1278" s="435"/>
      <c r="M1278" s="267"/>
    </row>
    <row r="1279" spans="1:13" ht="63.75" x14ac:dyDescent="0.2">
      <c r="A1279" s="246"/>
      <c r="B1279" s="246"/>
      <c r="C1279" s="246"/>
      <c r="D1279" s="1040" t="s">
        <v>2927</v>
      </c>
      <c r="E1279" s="323" t="s">
        <v>2928</v>
      </c>
      <c r="F1279" s="322"/>
      <c r="G1279" s="322"/>
      <c r="H1279" s="321"/>
      <c r="I1279" s="902" t="s">
        <v>2929</v>
      </c>
      <c r="J1279" s="903">
        <v>1077</v>
      </c>
      <c r="K1279" s="456" t="s">
        <v>2930</v>
      </c>
      <c r="L1279" s="696" t="s">
        <v>2931</v>
      </c>
      <c r="M1279" s="267"/>
    </row>
    <row r="1280" spans="1:13" ht="25.5" x14ac:dyDescent="0.2">
      <c r="A1280" s="254"/>
      <c r="B1280" s="254"/>
      <c r="C1280" s="254"/>
      <c r="D1280" s="1040" t="s">
        <v>2927</v>
      </c>
      <c r="E1280" s="693" t="s">
        <v>2379</v>
      </c>
      <c r="F1280" s="693" t="s">
        <v>2932</v>
      </c>
      <c r="G1280" s="694">
        <v>1</v>
      </c>
      <c r="H1280" s="728" t="s">
        <v>2933</v>
      </c>
      <c r="I1280" s="738"/>
      <c r="J1280" s="739"/>
      <c r="K1280" s="739"/>
      <c r="L1280" s="696"/>
      <c r="M1280" s="267"/>
    </row>
    <row r="1281" spans="1:13" x14ac:dyDescent="0.2">
      <c r="A1281" s="245"/>
      <c r="B1281" s="245"/>
      <c r="C1281" s="245"/>
      <c r="D1281" s="1040" t="s">
        <v>2927</v>
      </c>
      <c r="E1281" s="693" t="s">
        <v>2381</v>
      </c>
      <c r="F1281" s="693" t="s">
        <v>2932</v>
      </c>
      <c r="G1281" s="694">
        <v>1</v>
      </c>
      <c r="H1281" s="728" t="s">
        <v>2934</v>
      </c>
      <c r="I1281" s="738"/>
      <c r="J1281" s="739"/>
      <c r="K1281" s="739"/>
      <c r="L1281" s="696"/>
      <c r="M1281" s="267"/>
    </row>
    <row r="1282" spans="1:13" x14ac:dyDescent="0.2">
      <c r="A1282" s="245"/>
      <c r="B1282" s="245"/>
      <c r="C1282" s="245"/>
      <c r="D1282" s="1040" t="s">
        <v>2927</v>
      </c>
      <c r="E1282" s="693" t="s">
        <v>2935</v>
      </c>
      <c r="F1282" s="693" t="s">
        <v>2932</v>
      </c>
      <c r="G1282" s="694">
        <v>1</v>
      </c>
      <c r="H1282" s="728" t="s">
        <v>2934</v>
      </c>
      <c r="I1282" s="738"/>
      <c r="J1282" s="739"/>
      <c r="K1282" s="739"/>
      <c r="L1282" s="696"/>
      <c r="M1282" s="267"/>
    </row>
    <row r="1283" spans="1:13" ht="51" x14ac:dyDescent="0.2">
      <c r="A1283" s="245"/>
      <c r="B1283" s="245"/>
      <c r="C1283" s="245"/>
      <c r="D1283" s="1056" t="s">
        <v>2927</v>
      </c>
      <c r="E1283" s="728" t="s">
        <v>2098</v>
      </c>
      <c r="F1283" s="728" t="s">
        <v>2936</v>
      </c>
      <c r="G1283" s="694">
        <v>1</v>
      </c>
      <c r="H1283" s="728" t="s">
        <v>2933</v>
      </c>
      <c r="I1283" s="712" t="s">
        <v>2937</v>
      </c>
      <c r="J1283" s="757">
        <v>994</v>
      </c>
      <c r="K1283" s="714" t="s">
        <v>419</v>
      </c>
      <c r="L1283" s="696" t="s">
        <v>2938</v>
      </c>
      <c r="M1283" s="267"/>
    </row>
    <row r="1284" spans="1:13" ht="63.75" x14ac:dyDescent="0.2">
      <c r="A1284" s="245"/>
      <c r="B1284" s="245"/>
      <c r="C1284" s="245"/>
      <c r="D1284" s="1056" t="s">
        <v>2927</v>
      </c>
      <c r="E1284" s="728" t="s">
        <v>2635</v>
      </c>
      <c r="F1284" s="728" t="s">
        <v>2936</v>
      </c>
      <c r="G1284" s="694">
        <v>1</v>
      </c>
      <c r="H1284" s="728" t="s">
        <v>2933</v>
      </c>
      <c r="I1284" s="762" t="s">
        <v>2939</v>
      </c>
      <c r="J1284" s="734">
        <v>1032</v>
      </c>
      <c r="K1284" s="714" t="s">
        <v>419</v>
      </c>
      <c r="L1284" s="696" t="s">
        <v>2940</v>
      </c>
      <c r="M1284" s="267"/>
    </row>
    <row r="1285" spans="1:13" ht="25.5" x14ac:dyDescent="0.2">
      <c r="A1285" s="245"/>
      <c r="B1285" s="245"/>
      <c r="C1285" s="245"/>
      <c r="D1285" s="1056" t="s">
        <v>2927</v>
      </c>
      <c r="E1285" s="728" t="s">
        <v>1957</v>
      </c>
      <c r="F1285" s="728" t="s">
        <v>2936</v>
      </c>
      <c r="G1285" s="694">
        <v>1</v>
      </c>
      <c r="H1285" s="728" t="s">
        <v>2933</v>
      </c>
      <c r="I1285" s="439"/>
      <c r="J1285" s="452"/>
      <c r="K1285" s="456"/>
      <c r="L1285" s="696"/>
      <c r="M1285" s="267"/>
    </row>
    <row r="1286" spans="1:13" ht="25.5" x14ac:dyDescent="0.2">
      <c r="A1286" s="245"/>
      <c r="B1286" s="245"/>
      <c r="C1286" s="245"/>
      <c r="D1286" s="1056" t="s">
        <v>2927</v>
      </c>
      <c r="E1286" s="728" t="s">
        <v>2750</v>
      </c>
      <c r="F1286" s="728" t="s">
        <v>2936</v>
      </c>
      <c r="G1286" s="694">
        <v>1</v>
      </c>
      <c r="H1286" s="728" t="s">
        <v>2934</v>
      </c>
      <c r="I1286" s="439"/>
      <c r="J1286" s="452"/>
      <c r="K1286" s="456"/>
      <c r="L1286" s="696"/>
      <c r="M1286" s="267"/>
    </row>
    <row r="1287" spans="1:13" ht="25.5" x14ac:dyDescent="0.2">
      <c r="A1287" s="245"/>
      <c r="B1287" s="245"/>
      <c r="C1287" s="245"/>
      <c r="D1287" s="1056" t="s">
        <v>2927</v>
      </c>
      <c r="E1287" s="728" t="s">
        <v>2753</v>
      </c>
      <c r="F1287" s="728" t="s">
        <v>2936</v>
      </c>
      <c r="G1287" s="694">
        <v>1</v>
      </c>
      <c r="H1287" s="728" t="s">
        <v>2934</v>
      </c>
      <c r="I1287" s="439"/>
      <c r="J1287" s="452"/>
      <c r="K1287" s="456"/>
      <c r="L1287" s="696"/>
      <c r="M1287" s="267"/>
    </row>
    <row r="1288" spans="1:13" ht="63.75" x14ac:dyDescent="0.2">
      <c r="A1288" s="245"/>
      <c r="B1288" s="245"/>
      <c r="C1288" s="245"/>
      <c r="D1288" s="1040" t="s">
        <v>2927</v>
      </c>
      <c r="E1288" s="693" t="s">
        <v>425</v>
      </c>
      <c r="F1288" s="753" t="s">
        <v>2941</v>
      </c>
      <c r="G1288" s="694">
        <v>1</v>
      </c>
      <c r="H1288" s="728" t="s">
        <v>2933</v>
      </c>
      <c r="I1288" s="936" t="s">
        <v>2942</v>
      </c>
      <c r="J1288" s="939" t="s">
        <v>2943</v>
      </c>
      <c r="K1288" s="766" t="s">
        <v>836</v>
      </c>
      <c r="L1288" s="696" t="s">
        <v>2944</v>
      </c>
      <c r="M1288" s="267"/>
    </row>
    <row r="1289" spans="1:13" ht="25.5" x14ac:dyDescent="0.2">
      <c r="A1289" s="245"/>
      <c r="B1289" s="245"/>
      <c r="C1289" s="245"/>
      <c r="D1289" s="1040" t="s">
        <v>2927</v>
      </c>
      <c r="E1289" s="693" t="s">
        <v>490</v>
      </c>
      <c r="F1289" s="753" t="s">
        <v>2941</v>
      </c>
      <c r="G1289" s="694">
        <v>1</v>
      </c>
      <c r="H1289" s="728" t="s">
        <v>2933</v>
      </c>
      <c r="I1289" s="1111" t="s">
        <v>2945</v>
      </c>
      <c r="J1289" s="903">
        <v>1101</v>
      </c>
      <c r="K1289" s="1126" t="s">
        <v>409</v>
      </c>
      <c r="L1289" s="696"/>
      <c r="M1289" s="267"/>
    </row>
    <row r="1290" spans="1:13" x14ac:dyDescent="0.2">
      <c r="A1290" s="245"/>
      <c r="B1290" s="245"/>
      <c r="C1290" s="251"/>
      <c r="D1290" s="1040" t="s">
        <v>2927</v>
      </c>
      <c r="E1290" s="693" t="s">
        <v>435</v>
      </c>
      <c r="F1290" s="753" t="s">
        <v>2941</v>
      </c>
      <c r="G1290" s="694">
        <v>1</v>
      </c>
      <c r="H1290" s="728" t="s">
        <v>2934</v>
      </c>
      <c r="I1290" s="933"/>
      <c r="J1290" s="934"/>
      <c r="K1290" s="695"/>
      <c r="L1290" s="696"/>
      <c r="M1290" s="267"/>
    </row>
    <row r="1291" spans="1:13" x14ac:dyDescent="0.2">
      <c r="A1291" s="245"/>
      <c r="B1291" s="245"/>
      <c r="C1291" s="251"/>
      <c r="D1291" s="1040" t="s">
        <v>2927</v>
      </c>
      <c r="E1291" s="693" t="s">
        <v>440</v>
      </c>
      <c r="F1291" s="753" t="s">
        <v>2941</v>
      </c>
      <c r="G1291" s="694">
        <v>1</v>
      </c>
      <c r="H1291" s="728" t="s">
        <v>2934</v>
      </c>
      <c r="I1291" s="933"/>
      <c r="J1291" s="934"/>
      <c r="K1291" s="695"/>
      <c r="L1291" s="696"/>
      <c r="M1291" s="267"/>
    </row>
    <row r="1292" spans="1:13" ht="25.5" x14ac:dyDescent="0.2">
      <c r="A1292" s="245"/>
      <c r="B1292" s="245"/>
      <c r="C1292" s="251"/>
      <c r="D1292" s="1040" t="s">
        <v>2927</v>
      </c>
      <c r="E1292" s="693" t="s">
        <v>2946</v>
      </c>
      <c r="F1292" s="693" t="s">
        <v>2947</v>
      </c>
      <c r="G1292" s="694">
        <v>1</v>
      </c>
      <c r="H1292" s="728" t="s">
        <v>2933</v>
      </c>
      <c r="I1292" s="1099" t="s">
        <v>2948</v>
      </c>
      <c r="J1292" s="1105">
        <v>1091</v>
      </c>
      <c r="K1292" s="903" t="s">
        <v>1544</v>
      </c>
      <c r="L1292" s="1101" t="s">
        <v>2949</v>
      </c>
      <c r="M1292" s="267"/>
    </row>
    <row r="1293" spans="1:13" x14ac:dyDescent="0.2">
      <c r="A1293" s="245"/>
      <c r="B1293" s="245"/>
      <c r="C1293" s="251"/>
      <c r="D1293" s="1040" t="s">
        <v>2927</v>
      </c>
      <c r="E1293" s="693" t="s">
        <v>2399</v>
      </c>
      <c r="F1293" s="693" t="s">
        <v>2947</v>
      </c>
      <c r="G1293" s="694">
        <v>1</v>
      </c>
      <c r="H1293" s="728" t="s">
        <v>2934</v>
      </c>
      <c r="I1293" s="940"/>
      <c r="J1293" s="941"/>
      <c r="K1293" s="695"/>
      <c r="L1293" s="696"/>
      <c r="M1293" s="267"/>
    </row>
    <row r="1294" spans="1:13" x14ac:dyDescent="0.2">
      <c r="A1294" s="245"/>
      <c r="B1294" s="245"/>
      <c r="C1294" s="245"/>
      <c r="D1294" s="1040" t="s">
        <v>2927</v>
      </c>
      <c r="E1294" s="693" t="s">
        <v>2950</v>
      </c>
      <c r="F1294" s="693" t="s">
        <v>2947</v>
      </c>
      <c r="G1294" s="694">
        <v>1</v>
      </c>
      <c r="H1294" s="728" t="s">
        <v>2934</v>
      </c>
      <c r="I1294" s="940"/>
      <c r="J1294" s="941"/>
      <c r="K1294" s="695"/>
      <c r="L1294" s="696"/>
      <c r="M1294" s="267"/>
    </row>
    <row r="1295" spans="1:13" ht="51" x14ac:dyDescent="0.2">
      <c r="A1295" s="245"/>
      <c r="B1295" s="245"/>
      <c r="C1295" s="245"/>
      <c r="D1295" s="1040" t="s">
        <v>2927</v>
      </c>
      <c r="E1295" s="693" t="s">
        <v>2951</v>
      </c>
      <c r="F1295" s="693" t="s">
        <v>2063</v>
      </c>
      <c r="G1295" s="694">
        <v>1</v>
      </c>
      <c r="H1295" s="728" t="s">
        <v>2952</v>
      </c>
      <c r="I1295" s="703" t="s">
        <v>2953</v>
      </c>
      <c r="J1295" s="695">
        <v>130</v>
      </c>
      <c r="K1295" s="456" t="s">
        <v>347</v>
      </c>
      <c r="L1295" s="696" t="s">
        <v>2938</v>
      </c>
      <c r="M1295" s="267"/>
    </row>
    <row r="1296" spans="1:13" ht="25.5" x14ac:dyDescent="0.2">
      <c r="A1296" s="245"/>
      <c r="B1296" s="245"/>
      <c r="C1296" s="245"/>
      <c r="D1296" s="1040" t="s">
        <v>2927</v>
      </c>
      <c r="E1296" s="693" t="s">
        <v>2954</v>
      </c>
      <c r="F1296" s="693" t="s">
        <v>1886</v>
      </c>
      <c r="G1296" s="694">
        <v>1</v>
      </c>
      <c r="H1296" s="728" t="s">
        <v>2934</v>
      </c>
      <c r="I1296" s="703"/>
      <c r="J1296" s="695"/>
      <c r="K1296" s="456"/>
      <c r="L1296" s="696"/>
      <c r="M1296" s="267"/>
    </row>
    <row r="1297" spans="1:13" ht="25.5" x14ac:dyDescent="0.2">
      <c r="A1297" s="245"/>
      <c r="B1297" s="245"/>
      <c r="C1297" s="245"/>
      <c r="D1297" s="1040" t="s">
        <v>2927</v>
      </c>
      <c r="E1297" s="693" t="s">
        <v>507</v>
      </c>
      <c r="F1297" s="693" t="s">
        <v>1890</v>
      </c>
      <c r="G1297" s="694">
        <v>1</v>
      </c>
      <c r="H1297" s="728" t="s">
        <v>2933</v>
      </c>
      <c r="I1297" s="430"/>
      <c r="J1297" s="723"/>
      <c r="K1297" s="752"/>
      <c r="L1297" s="696"/>
      <c r="M1297" s="267"/>
    </row>
    <row r="1298" spans="1:13" x14ac:dyDescent="0.2">
      <c r="A1298" s="245"/>
      <c r="B1298" s="245"/>
      <c r="C1298" s="245"/>
      <c r="D1298" s="1040" t="s">
        <v>2927</v>
      </c>
      <c r="E1298" s="693" t="s">
        <v>510</v>
      </c>
      <c r="F1298" s="693" t="s">
        <v>1890</v>
      </c>
      <c r="G1298" s="694">
        <v>1</v>
      </c>
      <c r="H1298" s="728" t="s">
        <v>2934</v>
      </c>
      <c r="I1298" s="430"/>
      <c r="J1298" s="723"/>
      <c r="K1298" s="752"/>
      <c r="L1298" s="696"/>
      <c r="M1298" s="267"/>
    </row>
    <row r="1299" spans="1:13" ht="25.5" x14ac:dyDescent="0.2">
      <c r="A1299" s="245"/>
      <c r="B1299" s="245"/>
      <c r="C1299" s="245"/>
      <c r="D1299" s="1056" t="s">
        <v>2927</v>
      </c>
      <c r="E1299" s="728" t="s">
        <v>2067</v>
      </c>
      <c r="F1299" s="728" t="s">
        <v>391</v>
      </c>
      <c r="G1299" s="694">
        <v>1</v>
      </c>
      <c r="H1299" s="728" t="s">
        <v>2933</v>
      </c>
      <c r="I1299" s="1111" t="s">
        <v>2955</v>
      </c>
      <c r="J1299" s="903">
        <v>1100</v>
      </c>
      <c r="K1299" s="1126" t="s">
        <v>409</v>
      </c>
      <c r="L1299" s="696" t="s">
        <v>2956</v>
      </c>
      <c r="M1299" s="267"/>
    </row>
    <row r="1300" spans="1:13" ht="25.5" x14ac:dyDescent="0.2">
      <c r="A1300" s="245"/>
      <c r="B1300" s="245"/>
      <c r="C1300" s="245"/>
      <c r="D1300" s="1056" t="s">
        <v>2927</v>
      </c>
      <c r="E1300" s="728" t="s">
        <v>2071</v>
      </c>
      <c r="F1300" s="728" t="s">
        <v>391</v>
      </c>
      <c r="G1300" s="694">
        <v>1</v>
      </c>
      <c r="H1300" s="728" t="s">
        <v>2933</v>
      </c>
      <c r="I1300" s="864" t="s">
        <v>2957</v>
      </c>
      <c r="J1300" s="855">
        <v>1088</v>
      </c>
      <c r="K1300" s="855" t="s">
        <v>353</v>
      </c>
      <c r="L1300" s="696"/>
      <c r="M1300" s="267"/>
    </row>
    <row r="1301" spans="1:13" ht="25.5" x14ac:dyDescent="0.2">
      <c r="A1301" s="245"/>
      <c r="B1301" s="245"/>
      <c r="C1301" s="245"/>
      <c r="D1301" s="1056" t="s">
        <v>2927</v>
      </c>
      <c r="E1301" s="728" t="s">
        <v>442</v>
      </c>
      <c r="F1301" s="728" t="s">
        <v>2103</v>
      </c>
      <c r="G1301" s="694">
        <v>1</v>
      </c>
      <c r="H1301" s="728" t="s">
        <v>2934</v>
      </c>
      <c r="I1301" s="759"/>
      <c r="J1301" s="727"/>
      <c r="K1301" s="456"/>
      <c r="L1301" s="696"/>
      <c r="M1301" s="267"/>
    </row>
    <row r="1302" spans="1:13" ht="25.5" x14ac:dyDescent="0.2">
      <c r="A1302" s="245"/>
      <c r="B1302" s="245"/>
      <c r="C1302" s="245"/>
      <c r="D1302" s="1065" t="s">
        <v>2958</v>
      </c>
      <c r="E1302" s="481" t="s">
        <v>2959</v>
      </c>
      <c r="F1302" s="481" t="s">
        <v>1614</v>
      </c>
      <c r="G1302" s="482">
        <v>2</v>
      </c>
      <c r="H1302" s="971" t="s">
        <v>2960</v>
      </c>
      <c r="I1302" s="451"/>
      <c r="J1302" s="450"/>
      <c r="K1302" s="450"/>
      <c r="L1302" s="435"/>
      <c r="M1302" s="267"/>
    </row>
    <row r="1303" spans="1:13" ht="25.5" x14ac:dyDescent="0.2">
      <c r="A1303" s="245"/>
      <c r="B1303" s="245"/>
      <c r="C1303" s="245"/>
      <c r="D1303" s="1065" t="s">
        <v>2958</v>
      </c>
      <c r="E1303" s="481" t="s">
        <v>1853</v>
      </c>
      <c r="F1303" s="481" t="s">
        <v>1615</v>
      </c>
      <c r="G1303" s="482">
        <v>1</v>
      </c>
      <c r="H1303" s="971" t="s">
        <v>2960</v>
      </c>
      <c r="I1303" s="451"/>
      <c r="J1303" s="450"/>
      <c r="K1303" s="450"/>
      <c r="L1303" s="435"/>
      <c r="M1303" s="267"/>
    </row>
    <row r="1304" spans="1:13" ht="38.25" x14ac:dyDescent="0.2">
      <c r="A1304" s="254"/>
      <c r="B1304" s="254"/>
      <c r="C1304" s="254"/>
      <c r="D1304" s="1065" t="s">
        <v>2958</v>
      </c>
      <c r="E1304" s="481" t="s">
        <v>1647</v>
      </c>
      <c r="F1304" s="481" t="s">
        <v>1619</v>
      </c>
      <c r="G1304" s="482">
        <v>1</v>
      </c>
      <c r="H1304" s="971" t="s">
        <v>1662</v>
      </c>
      <c r="I1304" s="451"/>
      <c r="J1304" s="450"/>
      <c r="K1304" s="450"/>
      <c r="L1304" s="435"/>
      <c r="M1304" s="267"/>
    </row>
    <row r="1305" spans="1:13" ht="25.5" x14ac:dyDescent="0.2">
      <c r="A1305" s="254"/>
      <c r="B1305" s="254"/>
      <c r="C1305" s="254"/>
      <c r="D1305" s="1065" t="s">
        <v>2958</v>
      </c>
      <c r="E1305" s="481" t="s">
        <v>511</v>
      </c>
      <c r="F1305" s="481"/>
      <c r="G1305" s="482">
        <v>1</v>
      </c>
      <c r="H1305" s="971" t="s">
        <v>1687</v>
      </c>
      <c r="I1305" s="451"/>
      <c r="J1305" s="450"/>
      <c r="K1305" s="450"/>
      <c r="L1305" s="435"/>
      <c r="M1305" s="267"/>
    </row>
    <row r="1306" spans="1:13" x14ac:dyDescent="0.2">
      <c r="A1306" s="254"/>
      <c r="B1306" s="254"/>
      <c r="C1306" s="254"/>
      <c r="D1306" s="1046" t="s">
        <v>2961</v>
      </c>
      <c r="E1306" s="697" t="s">
        <v>340</v>
      </c>
      <c r="F1306" s="697"/>
      <c r="G1306" s="698">
        <v>1</v>
      </c>
      <c r="H1306" s="699" t="s">
        <v>341</v>
      </c>
      <c r="I1306" s="699"/>
      <c r="J1306" s="698"/>
      <c r="K1306" s="698"/>
      <c r="L1306" s="696"/>
      <c r="M1306" s="267"/>
    </row>
    <row r="1307" spans="1:13" x14ac:dyDescent="0.2">
      <c r="A1307" s="254"/>
      <c r="B1307" s="254"/>
      <c r="C1307" s="254"/>
      <c r="D1307" s="1065" t="s">
        <v>2962</v>
      </c>
      <c r="E1307" s="481" t="s">
        <v>340</v>
      </c>
      <c r="F1307" s="481"/>
      <c r="G1307" s="482">
        <v>1</v>
      </c>
      <c r="H1307" s="971" t="s">
        <v>341</v>
      </c>
      <c r="I1307" s="451"/>
      <c r="J1307" s="450"/>
      <c r="K1307" s="450"/>
      <c r="L1307" s="435"/>
      <c r="M1307" s="267"/>
    </row>
    <row r="1308" spans="1:13" x14ac:dyDescent="0.2">
      <c r="A1308" s="246"/>
      <c r="B1308" s="246"/>
      <c r="C1308" s="246"/>
      <c r="D1308" s="419" t="s">
        <v>2963</v>
      </c>
      <c r="E1308" s="422" t="s">
        <v>1847</v>
      </c>
      <c r="F1308" s="422" t="s">
        <v>2964</v>
      </c>
      <c r="G1308" s="415">
        <v>2</v>
      </c>
      <c r="H1308" s="413" t="s">
        <v>2965</v>
      </c>
      <c r="I1308" s="896"/>
      <c r="J1308" s="897"/>
      <c r="K1308" s="897"/>
      <c r="L1308" s="696"/>
      <c r="M1308" s="267"/>
    </row>
    <row r="1309" spans="1:13" x14ac:dyDescent="0.2">
      <c r="A1309" s="254"/>
      <c r="B1309" s="254"/>
      <c r="C1309" s="254"/>
      <c r="D1309" s="418"/>
      <c r="E1309" s="420"/>
      <c r="F1309" s="420"/>
      <c r="G1309" s="414"/>
      <c r="H1309" s="412"/>
      <c r="I1309" s="896"/>
      <c r="J1309" s="897"/>
      <c r="K1309" s="897"/>
      <c r="L1309" s="696"/>
      <c r="M1309" s="267"/>
    </row>
    <row r="1310" spans="1:13" ht="51" x14ac:dyDescent="0.2">
      <c r="A1310" s="245"/>
      <c r="B1310" s="245"/>
      <c r="C1310" s="245"/>
      <c r="D1310" s="419" t="s">
        <v>2963</v>
      </c>
      <c r="E1310" s="422" t="s">
        <v>1667</v>
      </c>
      <c r="F1310" s="422" t="s">
        <v>2966</v>
      </c>
      <c r="G1310" s="415">
        <v>3</v>
      </c>
      <c r="H1310" s="413" t="s">
        <v>2965</v>
      </c>
      <c r="I1310" s="439" t="s">
        <v>2967</v>
      </c>
      <c r="J1310" s="452">
        <v>760</v>
      </c>
      <c r="K1310" s="456" t="s">
        <v>1964</v>
      </c>
      <c r="L1310" s="696" t="s">
        <v>2968</v>
      </c>
      <c r="M1310" s="267"/>
    </row>
    <row r="1311" spans="1:13" x14ac:dyDescent="0.2">
      <c r="A1311" s="245"/>
      <c r="B1311" s="245"/>
      <c r="C1311" s="245"/>
      <c r="D1311" s="398"/>
      <c r="E1311" s="421"/>
      <c r="F1311" s="421"/>
      <c r="G1311" s="396"/>
      <c r="H1311" s="388"/>
      <c r="I1311" s="942"/>
      <c r="J1311" s="901"/>
      <c r="K1311" s="904"/>
      <c r="L1311" s="696"/>
      <c r="M1311" s="267"/>
    </row>
    <row r="1312" spans="1:13" x14ac:dyDescent="0.2">
      <c r="A1312" s="245"/>
      <c r="B1312" s="245"/>
      <c r="C1312" s="245"/>
      <c r="D1312" s="418"/>
      <c r="E1312" s="420"/>
      <c r="F1312" s="397"/>
      <c r="G1312" s="414"/>
      <c r="H1312" s="412"/>
      <c r="I1312" s="942"/>
      <c r="J1312" s="901"/>
      <c r="K1312" s="904"/>
      <c r="L1312" s="696"/>
      <c r="M1312" s="267"/>
    </row>
    <row r="1313" spans="1:13" ht="38.25" x14ac:dyDescent="0.2">
      <c r="A1313" s="245"/>
      <c r="B1313" s="245"/>
      <c r="C1313" s="245"/>
      <c r="D1313" s="419" t="s">
        <v>2963</v>
      </c>
      <c r="E1313" s="422" t="s">
        <v>363</v>
      </c>
      <c r="F1313" s="395" t="s">
        <v>364</v>
      </c>
      <c r="G1313" s="415">
        <v>3</v>
      </c>
      <c r="H1313" s="413" t="s">
        <v>2969</v>
      </c>
      <c r="I1313" s="703" t="s">
        <v>2970</v>
      </c>
      <c r="J1313" s="695">
        <v>169</v>
      </c>
      <c r="K1313" s="695" t="s">
        <v>488</v>
      </c>
      <c r="L1313" s="696" t="s">
        <v>2971</v>
      </c>
      <c r="M1313" s="267"/>
    </row>
    <row r="1314" spans="1:13" ht="63.75" x14ac:dyDescent="0.2">
      <c r="A1314" s="245"/>
      <c r="B1314" s="245"/>
      <c r="C1314" s="245"/>
      <c r="D1314" s="398"/>
      <c r="E1314" s="421"/>
      <c r="F1314" s="421"/>
      <c r="G1314" s="396"/>
      <c r="H1314" s="388"/>
      <c r="I1314" s="758" t="s">
        <v>2972</v>
      </c>
      <c r="J1314" s="755">
        <v>625</v>
      </c>
      <c r="K1314" s="456" t="s">
        <v>2973</v>
      </c>
      <c r="L1314" s="696" t="s">
        <v>2974</v>
      </c>
      <c r="M1314" s="267"/>
    </row>
    <row r="1315" spans="1:13" x14ac:dyDescent="0.2">
      <c r="A1315" s="245"/>
      <c r="B1315" s="245"/>
      <c r="C1315" s="245"/>
      <c r="D1315" s="418"/>
      <c r="E1315" s="420"/>
      <c r="F1315" s="420"/>
      <c r="G1315" s="414"/>
      <c r="H1315" s="412"/>
      <c r="I1315" s="758"/>
      <c r="J1315" s="755"/>
      <c r="K1315" s="456"/>
      <c r="L1315" s="696"/>
      <c r="M1315" s="267"/>
    </row>
    <row r="1316" spans="1:13" ht="63.75" x14ac:dyDescent="0.2">
      <c r="A1316" s="245"/>
      <c r="B1316" s="245"/>
      <c r="C1316" s="245"/>
      <c r="D1316" s="1040" t="s">
        <v>2963</v>
      </c>
      <c r="E1316" s="693" t="s">
        <v>390</v>
      </c>
      <c r="F1316" s="693" t="s">
        <v>391</v>
      </c>
      <c r="G1316" s="694">
        <v>1</v>
      </c>
      <c r="H1316" s="728" t="s">
        <v>2969</v>
      </c>
      <c r="I1316" s="717" t="s">
        <v>2975</v>
      </c>
      <c r="J1316" s="1125">
        <v>734</v>
      </c>
      <c r="K1316" s="695" t="s">
        <v>2976</v>
      </c>
      <c r="L1316" s="696" t="s">
        <v>2977</v>
      </c>
      <c r="M1316" s="267"/>
    </row>
    <row r="1317" spans="1:13" ht="25.5" x14ac:dyDescent="0.2">
      <c r="A1317" s="245"/>
      <c r="B1317" s="245"/>
      <c r="C1317" s="245"/>
      <c r="D1317" s="1040" t="s">
        <v>2963</v>
      </c>
      <c r="E1317" s="693" t="s">
        <v>1714</v>
      </c>
      <c r="F1317" s="693" t="s">
        <v>2978</v>
      </c>
      <c r="G1317" s="694">
        <v>1</v>
      </c>
      <c r="H1317" s="728" t="s">
        <v>2969</v>
      </c>
      <c r="I1317" s="717"/>
      <c r="J1317" s="755"/>
      <c r="K1317" s="695"/>
      <c r="L1317" s="696"/>
      <c r="M1317" s="267"/>
    </row>
    <row r="1318" spans="1:13" x14ac:dyDescent="0.2">
      <c r="A1318" s="245"/>
      <c r="B1318" s="245"/>
      <c r="C1318" s="245"/>
      <c r="D1318" s="1065" t="s">
        <v>2979</v>
      </c>
      <c r="E1318" s="481" t="s">
        <v>340</v>
      </c>
      <c r="F1318" s="481"/>
      <c r="G1318" s="482">
        <v>1</v>
      </c>
      <c r="H1318" s="971" t="s">
        <v>341</v>
      </c>
      <c r="I1318" s="451"/>
      <c r="J1318" s="450"/>
      <c r="K1318" s="450"/>
      <c r="L1318" s="435"/>
      <c r="M1318" s="267"/>
    </row>
    <row r="1319" spans="1:13" ht="140.25" x14ac:dyDescent="0.2">
      <c r="A1319" s="245"/>
      <c r="B1319" s="245"/>
      <c r="C1319" s="245"/>
      <c r="D1319" s="1040" t="s">
        <v>2980</v>
      </c>
      <c r="E1319" s="693" t="s">
        <v>1847</v>
      </c>
      <c r="F1319" s="693" t="s">
        <v>1614</v>
      </c>
      <c r="G1319" s="694">
        <v>1</v>
      </c>
      <c r="H1319" s="728" t="s">
        <v>2981</v>
      </c>
      <c r="I1319" s="439" t="s">
        <v>2982</v>
      </c>
      <c r="J1319" s="452">
        <v>618</v>
      </c>
      <c r="K1319" s="456" t="s">
        <v>672</v>
      </c>
      <c r="L1319" s="696" t="s">
        <v>2983</v>
      </c>
      <c r="M1319" s="267"/>
    </row>
    <row r="1320" spans="1:13" ht="51" x14ac:dyDescent="0.2">
      <c r="A1320" s="254"/>
      <c r="B1320" s="254"/>
      <c r="C1320" s="254"/>
      <c r="D1320" s="1040" t="s">
        <v>2980</v>
      </c>
      <c r="E1320" s="693" t="s">
        <v>369</v>
      </c>
      <c r="F1320" s="693" t="s">
        <v>2984</v>
      </c>
      <c r="G1320" s="694">
        <v>1</v>
      </c>
      <c r="H1320" s="728" t="s">
        <v>2985</v>
      </c>
      <c r="I1320" s="717" t="s">
        <v>2986</v>
      </c>
      <c r="J1320" s="1125">
        <v>680</v>
      </c>
      <c r="K1320" s="457" t="s">
        <v>513</v>
      </c>
      <c r="L1320" s="696" t="s">
        <v>2987</v>
      </c>
      <c r="M1320" s="267"/>
    </row>
    <row r="1321" spans="1:13" ht="38.25" x14ac:dyDescent="0.2">
      <c r="A1321" s="245"/>
      <c r="B1321" s="245"/>
      <c r="C1321" s="245"/>
      <c r="D1321" s="1040" t="s">
        <v>2980</v>
      </c>
      <c r="E1321" s="693" t="s">
        <v>2988</v>
      </c>
      <c r="F1321" s="693" t="s">
        <v>2989</v>
      </c>
      <c r="G1321" s="694">
        <v>1</v>
      </c>
      <c r="H1321" s="728" t="s">
        <v>2985</v>
      </c>
      <c r="I1321" s="439"/>
      <c r="J1321" s="452"/>
      <c r="K1321" s="457"/>
      <c r="L1321" s="696"/>
      <c r="M1321" s="267"/>
    </row>
    <row r="1322" spans="1:13" ht="25.5" x14ac:dyDescent="0.2">
      <c r="A1322" s="245"/>
      <c r="B1322" s="245"/>
      <c r="C1322" s="245"/>
      <c r="D1322" s="1040" t="s">
        <v>2980</v>
      </c>
      <c r="E1322" s="693" t="s">
        <v>390</v>
      </c>
      <c r="F1322" s="693" t="s">
        <v>391</v>
      </c>
      <c r="G1322" s="694">
        <v>1</v>
      </c>
      <c r="H1322" s="728" t="s">
        <v>2990</v>
      </c>
      <c r="I1322" s="711"/>
      <c r="J1322" s="452"/>
      <c r="K1322" s="452"/>
      <c r="L1322" s="696"/>
      <c r="M1322" s="267"/>
    </row>
    <row r="1323" spans="1:13" ht="38.25" x14ac:dyDescent="0.2">
      <c r="A1323" s="245"/>
      <c r="B1323" s="245"/>
      <c r="C1323" s="245"/>
      <c r="D1323" s="1065" t="s">
        <v>2991</v>
      </c>
      <c r="E1323" s="631" t="s">
        <v>361</v>
      </c>
      <c r="F1323" s="632" t="s">
        <v>350</v>
      </c>
      <c r="G1323" s="632">
        <v>1</v>
      </c>
      <c r="H1323" s="980" t="s">
        <v>2992</v>
      </c>
      <c r="I1323" s="451"/>
      <c r="J1323" s="450"/>
      <c r="K1323" s="450"/>
      <c r="L1323" s="435"/>
      <c r="M1323" s="267"/>
    </row>
    <row r="1324" spans="1:13" ht="25.5" x14ac:dyDescent="0.2">
      <c r="A1324" s="245"/>
      <c r="B1324" s="245"/>
      <c r="C1324" s="245"/>
      <c r="D1324" s="1065" t="s">
        <v>2991</v>
      </c>
      <c r="E1324" s="633" t="s">
        <v>395</v>
      </c>
      <c r="F1324" s="634" t="s">
        <v>350</v>
      </c>
      <c r="G1324" s="634">
        <v>1</v>
      </c>
      <c r="H1324" s="981" t="s">
        <v>2993</v>
      </c>
      <c r="I1324" s="451"/>
      <c r="J1324" s="450"/>
      <c r="K1324" s="450"/>
      <c r="L1324" s="435"/>
      <c r="M1324" s="267"/>
    </row>
    <row r="1325" spans="1:13" x14ac:dyDescent="0.2">
      <c r="A1325" s="254"/>
      <c r="B1325" s="289"/>
      <c r="C1325" s="289"/>
      <c r="D1325" s="1046" t="s">
        <v>2994</v>
      </c>
      <c r="E1325" s="697" t="s">
        <v>340</v>
      </c>
      <c r="F1325" s="697"/>
      <c r="G1325" s="698">
        <v>1</v>
      </c>
      <c r="H1325" s="699" t="s">
        <v>341</v>
      </c>
      <c r="I1325" s="699"/>
      <c r="J1325" s="698"/>
      <c r="K1325" s="698"/>
      <c r="L1325" s="696"/>
      <c r="M1325" s="267"/>
    </row>
    <row r="1326" spans="1:13" ht="89.25" x14ac:dyDescent="0.2">
      <c r="A1326" s="254"/>
      <c r="B1326" s="289"/>
      <c r="C1326" s="289"/>
      <c r="D1326" s="411" t="s">
        <v>2995</v>
      </c>
      <c r="E1326" s="409" t="s">
        <v>1613</v>
      </c>
      <c r="F1326" s="409" t="s">
        <v>1614</v>
      </c>
      <c r="G1326" s="407">
        <v>2</v>
      </c>
      <c r="H1326" s="405" t="s">
        <v>535</v>
      </c>
      <c r="I1326" s="442" t="s">
        <v>2996</v>
      </c>
      <c r="J1326" s="542">
        <v>143</v>
      </c>
      <c r="K1326" s="459" t="s">
        <v>798</v>
      </c>
      <c r="L1326" s="435" t="s">
        <v>2997</v>
      </c>
      <c r="M1326" s="267"/>
    </row>
    <row r="1327" spans="1:13" x14ac:dyDescent="0.2">
      <c r="A1327" s="246"/>
      <c r="B1327" s="246"/>
      <c r="C1327" s="246"/>
      <c r="D1327" s="410"/>
      <c r="E1327" s="408"/>
      <c r="F1327" s="408"/>
      <c r="G1327" s="406"/>
      <c r="H1327" s="404"/>
      <c r="I1327" s="574"/>
      <c r="J1327" s="486"/>
      <c r="K1327" s="459"/>
      <c r="L1327" s="435"/>
      <c r="M1327" s="267"/>
    </row>
    <row r="1328" spans="1:13" ht="114.75" x14ac:dyDescent="0.2">
      <c r="A1328" s="233"/>
      <c r="B1328" s="233"/>
      <c r="C1328" s="233"/>
      <c r="D1328" s="1038" t="s">
        <v>2995</v>
      </c>
      <c r="E1328" s="531" t="s">
        <v>369</v>
      </c>
      <c r="F1328" s="531" t="s">
        <v>1615</v>
      </c>
      <c r="G1328" s="530">
        <v>1</v>
      </c>
      <c r="H1328" s="497" t="s">
        <v>535</v>
      </c>
      <c r="I1328" s="608" t="s">
        <v>2998</v>
      </c>
      <c r="J1328" s="609">
        <v>1023</v>
      </c>
      <c r="K1328" s="524" t="s">
        <v>419</v>
      </c>
      <c r="L1328" s="435" t="s">
        <v>2999</v>
      </c>
      <c r="M1328" s="267"/>
    </row>
    <row r="1329" spans="1:13" ht="38.25" x14ac:dyDescent="0.2">
      <c r="A1329" s="233"/>
      <c r="B1329" s="233"/>
      <c r="C1329" s="233"/>
      <c r="D1329" s="1038" t="s">
        <v>2995</v>
      </c>
      <c r="E1329" s="531" t="s">
        <v>1618</v>
      </c>
      <c r="F1329" s="531" t="s">
        <v>2324</v>
      </c>
      <c r="G1329" s="530">
        <v>1</v>
      </c>
      <c r="H1329" s="497" t="s">
        <v>351</v>
      </c>
      <c r="I1329" s="544"/>
      <c r="J1329" s="454"/>
      <c r="K1329" s="459"/>
      <c r="L1329" s="435"/>
      <c r="M1329" s="267"/>
    </row>
    <row r="1330" spans="1:13" ht="89.25" x14ac:dyDescent="0.2">
      <c r="A1330" s="233"/>
      <c r="B1330" s="233"/>
      <c r="C1330" s="233"/>
      <c r="D1330" s="1038" t="s">
        <v>2995</v>
      </c>
      <c r="E1330" s="531" t="s">
        <v>390</v>
      </c>
      <c r="F1330" s="531" t="s">
        <v>391</v>
      </c>
      <c r="G1330" s="530">
        <v>1</v>
      </c>
      <c r="H1330" s="497" t="s">
        <v>535</v>
      </c>
      <c r="I1330" s="610" t="s">
        <v>3000</v>
      </c>
      <c r="J1330" s="611">
        <v>944</v>
      </c>
      <c r="K1330" s="484" t="s">
        <v>2053</v>
      </c>
      <c r="L1330" s="435" t="s">
        <v>3001</v>
      </c>
      <c r="M1330" s="267"/>
    </row>
    <row r="1331" spans="1:13" ht="38.25" x14ac:dyDescent="0.2">
      <c r="A1331" s="233"/>
      <c r="B1331" s="233"/>
      <c r="C1331" s="233"/>
      <c r="D1331" s="1040" t="s">
        <v>3002</v>
      </c>
      <c r="E1331" s="323" t="s">
        <v>3003</v>
      </c>
      <c r="F1331" s="322"/>
      <c r="G1331" s="322"/>
      <c r="H1331" s="321"/>
      <c r="I1331" s="884" t="s">
        <v>3004</v>
      </c>
      <c r="J1331" s="939">
        <v>1012</v>
      </c>
      <c r="K1331" s="714" t="s">
        <v>3005</v>
      </c>
      <c r="L1331" s="696" t="s">
        <v>3006</v>
      </c>
      <c r="M1331" s="267"/>
    </row>
    <row r="1332" spans="1:13" ht="38.25" x14ac:dyDescent="0.2">
      <c r="A1332" s="233"/>
      <c r="B1332" s="233"/>
      <c r="C1332" s="233"/>
      <c r="D1332" s="1040" t="s">
        <v>3002</v>
      </c>
      <c r="E1332" s="693" t="s">
        <v>412</v>
      </c>
      <c r="F1332" s="693" t="s">
        <v>2538</v>
      </c>
      <c r="G1332" s="694">
        <v>1</v>
      </c>
      <c r="H1332" s="728" t="s">
        <v>3007</v>
      </c>
      <c r="I1332" s="759" t="s">
        <v>3008</v>
      </c>
      <c r="J1332" s="760">
        <v>90</v>
      </c>
      <c r="K1332" s="893" t="s">
        <v>680</v>
      </c>
      <c r="L1332" s="696" t="s">
        <v>3009</v>
      </c>
      <c r="M1332" s="267"/>
    </row>
    <row r="1333" spans="1:13" ht="38.25" x14ac:dyDescent="0.2">
      <c r="A1333" s="245"/>
      <c r="B1333" s="245"/>
      <c r="C1333" s="245"/>
      <c r="D1333" s="1040" t="s">
        <v>3002</v>
      </c>
      <c r="E1333" s="693" t="s">
        <v>415</v>
      </c>
      <c r="F1333" s="693" t="s">
        <v>3010</v>
      </c>
      <c r="G1333" s="694">
        <v>1</v>
      </c>
      <c r="H1333" s="728" t="s">
        <v>3007</v>
      </c>
      <c r="I1333" s="759" t="s">
        <v>3011</v>
      </c>
      <c r="J1333" s="760">
        <v>659</v>
      </c>
      <c r="K1333" s="893" t="s">
        <v>379</v>
      </c>
      <c r="L1333" s="696" t="s">
        <v>3012</v>
      </c>
      <c r="M1333" s="267"/>
    </row>
    <row r="1334" spans="1:13" s="271" customFormat="1" ht="38.25" x14ac:dyDescent="0.2">
      <c r="A1334" s="245"/>
      <c r="B1334" s="245"/>
      <c r="C1334" s="245"/>
      <c r="D1334" s="1040" t="s">
        <v>3002</v>
      </c>
      <c r="E1334" s="693" t="s">
        <v>483</v>
      </c>
      <c r="F1334" s="693" t="s">
        <v>3013</v>
      </c>
      <c r="G1334" s="694">
        <v>1</v>
      </c>
      <c r="H1334" s="728" t="s">
        <v>3007</v>
      </c>
      <c r="I1334" s="892"/>
      <c r="J1334" s="760"/>
      <c r="K1334" s="893"/>
      <c r="L1334" s="696"/>
    </row>
    <row r="1335" spans="1:13" s="271" customFormat="1" ht="38.25" x14ac:dyDescent="0.2">
      <c r="A1335" s="245"/>
      <c r="B1335" s="245"/>
      <c r="C1335" s="245"/>
      <c r="D1335" s="1040" t="s">
        <v>3002</v>
      </c>
      <c r="E1335" s="693" t="s">
        <v>3014</v>
      </c>
      <c r="F1335" s="693" t="s">
        <v>1534</v>
      </c>
      <c r="G1335" s="694">
        <v>1</v>
      </c>
      <c r="H1335" s="728" t="s">
        <v>3015</v>
      </c>
      <c r="I1335" s="892"/>
      <c r="J1335" s="760"/>
      <c r="K1335" s="893"/>
      <c r="L1335" s="696"/>
    </row>
    <row r="1336" spans="1:13" s="271" customFormat="1" ht="38.25" x14ac:dyDescent="0.2">
      <c r="A1336" s="245"/>
      <c r="B1336" s="245"/>
      <c r="C1336" s="245"/>
      <c r="D1336" s="1040" t="s">
        <v>3002</v>
      </c>
      <c r="E1336" s="693" t="s">
        <v>425</v>
      </c>
      <c r="F1336" s="693" t="s">
        <v>1504</v>
      </c>
      <c r="G1336" s="694">
        <v>1</v>
      </c>
      <c r="H1336" s="728" t="s">
        <v>3007</v>
      </c>
      <c r="I1336" s="759" t="s">
        <v>3016</v>
      </c>
      <c r="J1336" s="760">
        <v>85</v>
      </c>
      <c r="K1336" s="893" t="s">
        <v>347</v>
      </c>
      <c r="L1336" s="696" t="s">
        <v>3017</v>
      </c>
    </row>
    <row r="1337" spans="1:13" s="271" customFormat="1" ht="38.25" x14ac:dyDescent="0.2">
      <c r="A1337" s="245"/>
      <c r="B1337" s="245"/>
      <c r="C1337" s="245"/>
      <c r="D1337" s="1040" t="s">
        <v>3002</v>
      </c>
      <c r="E1337" s="693" t="s">
        <v>490</v>
      </c>
      <c r="F1337" s="693" t="s">
        <v>1507</v>
      </c>
      <c r="G1337" s="694">
        <v>1</v>
      </c>
      <c r="H1337" s="728" t="s">
        <v>3007</v>
      </c>
      <c r="I1337" s="759" t="s">
        <v>3018</v>
      </c>
      <c r="J1337" s="760">
        <v>94</v>
      </c>
      <c r="K1337" s="893" t="s">
        <v>347</v>
      </c>
      <c r="L1337" s="696" t="s">
        <v>3019</v>
      </c>
    </row>
    <row r="1338" spans="1:13" s="271" customFormat="1" ht="51" x14ac:dyDescent="0.2">
      <c r="A1338" s="245"/>
      <c r="B1338" s="245"/>
      <c r="C1338" s="245"/>
      <c r="D1338" s="1040" t="s">
        <v>3002</v>
      </c>
      <c r="E1338" s="693" t="s">
        <v>435</v>
      </c>
      <c r="F1338" s="693" t="s">
        <v>1510</v>
      </c>
      <c r="G1338" s="694">
        <v>1</v>
      </c>
      <c r="H1338" s="728" t="s">
        <v>3007</v>
      </c>
      <c r="I1338" s="715" t="s">
        <v>3020</v>
      </c>
      <c r="J1338" s="769">
        <v>583</v>
      </c>
      <c r="K1338" s="714" t="s">
        <v>419</v>
      </c>
      <c r="L1338" s="696" t="s">
        <v>3021</v>
      </c>
    </row>
    <row r="1339" spans="1:13" s="271" customFormat="1" ht="51" x14ac:dyDescent="0.2">
      <c r="A1339" s="245"/>
      <c r="B1339" s="245"/>
      <c r="C1339" s="245"/>
      <c r="D1339" s="1040" t="s">
        <v>3002</v>
      </c>
      <c r="E1339" s="693" t="s">
        <v>3022</v>
      </c>
      <c r="F1339" s="693" t="s">
        <v>3023</v>
      </c>
      <c r="G1339" s="694">
        <v>1</v>
      </c>
      <c r="H1339" s="728" t="s">
        <v>3007</v>
      </c>
      <c r="I1339" s="762" t="s">
        <v>3024</v>
      </c>
      <c r="J1339" s="763">
        <v>499</v>
      </c>
      <c r="K1339" s="714" t="s">
        <v>419</v>
      </c>
      <c r="L1339" s="696" t="s">
        <v>3025</v>
      </c>
    </row>
    <row r="1340" spans="1:13" s="271" customFormat="1" ht="38.25" x14ac:dyDescent="0.2">
      <c r="A1340" s="245"/>
      <c r="B1340" s="245"/>
      <c r="C1340" s="245"/>
      <c r="D1340" s="419" t="s">
        <v>3002</v>
      </c>
      <c r="E1340" s="422" t="s">
        <v>499</v>
      </c>
      <c r="F1340" s="422" t="s">
        <v>364</v>
      </c>
      <c r="G1340" s="415">
        <v>2</v>
      </c>
      <c r="H1340" s="413" t="s">
        <v>3007</v>
      </c>
      <c r="I1340" s="759" t="s">
        <v>3026</v>
      </c>
      <c r="J1340" s="760">
        <v>164</v>
      </c>
      <c r="K1340" s="893" t="s">
        <v>347</v>
      </c>
      <c r="L1340" s="696" t="s">
        <v>3027</v>
      </c>
    </row>
    <row r="1341" spans="1:13" s="271" customFormat="1" x14ac:dyDescent="0.2">
      <c r="A1341" s="245"/>
      <c r="B1341" s="245"/>
      <c r="C1341" s="245"/>
      <c r="D1341" s="418"/>
      <c r="E1341" s="420"/>
      <c r="F1341" s="420"/>
      <c r="G1341" s="414"/>
      <c r="H1341" s="412"/>
      <c r="I1341" s="759" t="s">
        <v>3028</v>
      </c>
      <c r="J1341" s="760">
        <v>156</v>
      </c>
      <c r="K1341" s="893" t="s">
        <v>347</v>
      </c>
      <c r="L1341" s="696"/>
    </row>
    <row r="1342" spans="1:13" s="271" customFormat="1" ht="25.5" x14ac:dyDescent="0.2">
      <c r="A1342" s="245"/>
      <c r="B1342" s="245"/>
      <c r="C1342" s="245"/>
      <c r="D1342" s="419" t="s">
        <v>3002</v>
      </c>
      <c r="E1342" s="422" t="s">
        <v>503</v>
      </c>
      <c r="F1342" s="422" t="s">
        <v>364</v>
      </c>
      <c r="G1342" s="415">
        <v>2</v>
      </c>
      <c r="H1342" s="413" t="s">
        <v>3007</v>
      </c>
      <c r="I1342" s="759" t="s">
        <v>3029</v>
      </c>
      <c r="J1342" s="760">
        <v>450</v>
      </c>
      <c r="K1342" s="893" t="s">
        <v>347</v>
      </c>
      <c r="L1342" s="696" t="s">
        <v>3030</v>
      </c>
    </row>
    <row r="1343" spans="1:13" s="271" customFormat="1" ht="25.5" x14ac:dyDescent="0.2">
      <c r="A1343" s="245"/>
      <c r="B1343" s="245"/>
      <c r="C1343" s="245"/>
      <c r="D1343" s="418"/>
      <c r="E1343" s="420"/>
      <c r="F1343" s="420"/>
      <c r="G1343" s="414"/>
      <c r="H1343" s="412"/>
      <c r="I1343" s="759" t="s">
        <v>3031</v>
      </c>
      <c r="J1343" s="760">
        <v>292</v>
      </c>
      <c r="K1343" s="893" t="s">
        <v>613</v>
      </c>
      <c r="L1343" s="696" t="s">
        <v>3032</v>
      </c>
    </row>
    <row r="1344" spans="1:13" s="271" customFormat="1" ht="51" x14ac:dyDescent="0.2">
      <c r="A1344" s="245"/>
      <c r="B1344" s="245"/>
      <c r="C1344" s="245"/>
      <c r="D1344" s="419" t="s">
        <v>3002</v>
      </c>
      <c r="E1344" s="422" t="s">
        <v>783</v>
      </c>
      <c r="F1344" s="422" t="s">
        <v>364</v>
      </c>
      <c r="G1344" s="415">
        <v>2</v>
      </c>
      <c r="H1344" s="413" t="s">
        <v>3007</v>
      </c>
      <c r="I1344" s="809" t="s">
        <v>3033</v>
      </c>
      <c r="J1344" s="760" t="s">
        <v>3034</v>
      </c>
      <c r="K1344" s="893" t="s">
        <v>613</v>
      </c>
      <c r="L1344" s="696" t="s">
        <v>3035</v>
      </c>
    </row>
    <row r="1345" spans="1:13" s="271" customFormat="1" ht="25.5" x14ac:dyDescent="0.2">
      <c r="A1345" s="245"/>
      <c r="B1345" s="245"/>
      <c r="C1345" s="245"/>
      <c r="D1345" s="418"/>
      <c r="E1345" s="420"/>
      <c r="F1345" s="420"/>
      <c r="G1345" s="414"/>
      <c r="H1345" s="412"/>
      <c r="I1345" s="759" t="s">
        <v>3036</v>
      </c>
      <c r="J1345" s="760">
        <v>543</v>
      </c>
      <c r="K1345" s="893" t="s">
        <v>347</v>
      </c>
      <c r="L1345" s="696" t="s">
        <v>3037</v>
      </c>
    </row>
    <row r="1346" spans="1:13" s="271" customFormat="1" x14ac:dyDescent="0.2">
      <c r="A1346" s="245"/>
      <c r="B1346" s="245"/>
      <c r="C1346" s="245"/>
      <c r="D1346" s="419" t="s">
        <v>3002</v>
      </c>
      <c r="E1346" s="422" t="s">
        <v>788</v>
      </c>
      <c r="F1346" s="422" t="s">
        <v>3038</v>
      </c>
      <c r="G1346" s="415">
        <v>2</v>
      </c>
      <c r="H1346" s="413" t="s">
        <v>3015</v>
      </c>
      <c r="I1346" s="809"/>
      <c r="J1346" s="760"/>
      <c r="K1346" s="893"/>
      <c r="L1346" s="696"/>
    </row>
    <row r="1347" spans="1:13" s="271" customFormat="1" x14ac:dyDescent="0.2">
      <c r="A1347" s="245"/>
      <c r="B1347" s="245"/>
      <c r="C1347" s="245"/>
      <c r="D1347" s="418"/>
      <c r="E1347" s="420"/>
      <c r="F1347" s="420"/>
      <c r="G1347" s="414"/>
      <c r="H1347" s="412"/>
      <c r="I1347" s="759"/>
      <c r="J1347" s="760"/>
      <c r="K1347" s="893"/>
      <c r="L1347" s="696"/>
    </row>
    <row r="1348" spans="1:13" s="271" customFormat="1" ht="25.5" x14ac:dyDescent="0.2">
      <c r="A1348" s="245"/>
      <c r="B1348" s="245"/>
      <c r="C1348" s="245"/>
      <c r="D1348" s="419" t="s">
        <v>3002</v>
      </c>
      <c r="E1348" s="422" t="s">
        <v>1518</v>
      </c>
      <c r="F1348" s="422" t="s">
        <v>3039</v>
      </c>
      <c r="G1348" s="415">
        <v>2</v>
      </c>
      <c r="H1348" s="413" t="s">
        <v>3007</v>
      </c>
      <c r="I1348" s="759" t="s">
        <v>3040</v>
      </c>
      <c r="J1348" s="760">
        <v>283</v>
      </c>
      <c r="K1348" s="893" t="s">
        <v>347</v>
      </c>
      <c r="L1348" s="696" t="s">
        <v>3041</v>
      </c>
    </row>
    <row r="1349" spans="1:13" s="271" customFormat="1" x14ac:dyDescent="0.2">
      <c r="A1349" s="245"/>
      <c r="B1349" s="245"/>
      <c r="C1349" s="245"/>
      <c r="D1349" s="418"/>
      <c r="E1349" s="420"/>
      <c r="F1349" s="420"/>
      <c r="G1349" s="414"/>
      <c r="H1349" s="412"/>
      <c r="I1349" s="926" t="s">
        <v>3042</v>
      </c>
      <c r="J1349" s="760">
        <v>624</v>
      </c>
      <c r="K1349" s="893" t="s">
        <v>379</v>
      </c>
      <c r="L1349" s="696" t="s">
        <v>3043</v>
      </c>
    </row>
    <row r="1350" spans="1:13" s="271" customFormat="1" ht="38.25" x14ac:dyDescent="0.2">
      <c r="A1350" s="245"/>
      <c r="B1350" s="245"/>
      <c r="C1350" s="245"/>
      <c r="D1350" s="1040" t="s">
        <v>3002</v>
      </c>
      <c r="E1350" s="693" t="s">
        <v>507</v>
      </c>
      <c r="F1350" s="693" t="s">
        <v>3044</v>
      </c>
      <c r="G1350" s="694">
        <v>1</v>
      </c>
      <c r="H1350" s="728" t="s">
        <v>3045</v>
      </c>
      <c r="I1350" s="759"/>
      <c r="J1350" s="760"/>
      <c r="K1350" s="893"/>
      <c r="L1350" s="696"/>
    </row>
    <row r="1351" spans="1:13" s="271" customFormat="1" ht="38.25" x14ac:dyDescent="0.2">
      <c r="A1351" s="245"/>
      <c r="B1351" s="245"/>
      <c r="C1351" s="245"/>
      <c r="D1351" s="1040" t="s">
        <v>3002</v>
      </c>
      <c r="E1351" s="693" t="s">
        <v>510</v>
      </c>
      <c r="F1351" s="693" t="s">
        <v>3044</v>
      </c>
      <c r="G1351" s="694">
        <v>1</v>
      </c>
      <c r="H1351" s="728" t="s">
        <v>3045</v>
      </c>
      <c r="I1351" s="759"/>
      <c r="J1351" s="760"/>
      <c r="K1351" s="893"/>
      <c r="L1351" s="696"/>
    </row>
    <row r="1352" spans="1:13" s="271" customFormat="1" ht="38.25" x14ac:dyDescent="0.2">
      <c r="A1352" s="245"/>
      <c r="B1352" s="245"/>
      <c r="C1352" s="245"/>
      <c r="D1352" s="1040" t="s">
        <v>3002</v>
      </c>
      <c r="E1352" s="701" t="s">
        <v>1517</v>
      </c>
      <c r="F1352" s="701" t="s">
        <v>3044</v>
      </c>
      <c r="G1352" s="694">
        <v>1</v>
      </c>
      <c r="H1352" s="814" t="s">
        <v>3045</v>
      </c>
      <c r="I1352" s="759"/>
      <c r="J1352" s="760"/>
      <c r="K1352" s="893"/>
      <c r="L1352" s="696"/>
    </row>
    <row r="1353" spans="1:13" s="271" customFormat="1" x14ac:dyDescent="0.2">
      <c r="A1353" s="245"/>
      <c r="B1353" s="245"/>
      <c r="C1353" s="245"/>
      <c r="D1353" s="419" t="s">
        <v>3002</v>
      </c>
      <c r="E1353" s="422" t="s">
        <v>2067</v>
      </c>
      <c r="F1353" s="422" t="s">
        <v>391</v>
      </c>
      <c r="G1353" s="415">
        <v>6</v>
      </c>
      <c r="H1353" s="413" t="s">
        <v>3007</v>
      </c>
      <c r="I1353" s="754"/>
      <c r="J1353" s="755"/>
      <c r="K1353" s="695"/>
      <c r="L1353" s="696"/>
    </row>
    <row r="1354" spans="1:13" s="271" customFormat="1" ht="76.5" x14ac:dyDescent="0.2">
      <c r="A1354" s="245"/>
      <c r="B1354" s="245"/>
      <c r="C1354" s="245"/>
      <c r="D1354" s="398"/>
      <c r="E1354" s="421"/>
      <c r="F1354" s="421"/>
      <c r="G1354" s="396"/>
      <c r="H1354" s="388"/>
      <c r="I1354" s="754" t="s">
        <v>3046</v>
      </c>
      <c r="J1354" s="755">
        <v>612</v>
      </c>
      <c r="K1354" s="457" t="s">
        <v>3047</v>
      </c>
      <c r="L1354" s="696" t="s">
        <v>3048</v>
      </c>
    </row>
    <row r="1355" spans="1:13" ht="38.25" x14ac:dyDescent="0.2">
      <c r="A1355" s="245"/>
      <c r="B1355" s="245"/>
      <c r="C1355" s="245"/>
      <c r="D1355" s="398"/>
      <c r="E1355" s="421"/>
      <c r="F1355" s="421"/>
      <c r="G1355" s="396"/>
      <c r="H1355" s="388"/>
      <c r="I1355" s="926" t="s">
        <v>3049</v>
      </c>
      <c r="J1355" s="760">
        <v>766</v>
      </c>
      <c r="K1355" s="457" t="s">
        <v>1161</v>
      </c>
      <c r="L1355" s="1005" t="s">
        <v>3050</v>
      </c>
      <c r="M1355" s="267"/>
    </row>
    <row r="1356" spans="1:13" ht="76.5" x14ac:dyDescent="0.2">
      <c r="A1356" s="245"/>
      <c r="B1356" s="245"/>
      <c r="C1356" s="245"/>
      <c r="D1356" s="398"/>
      <c r="E1356" s="421"/>
      <c r="F1356" s="421"/>
      <c r="G1356" s="396"/>
      <c r="H1356" s="388"/>
      <c r="I1356" s="926" t="s">
        <v>1608</v>
      </c>
      <c r="J1356" s="760" t="s">
        <v>1609</v>
      </c>
      <c r="K1356" s="457" t="s">
        <v>771</v>
      </c>
      <c r="L1356" s="696" t="s">
        <v>3051</v>
      </c>
      <c r="M1356" s="267"/>
    </row>
    <row r="1357" spans="1:13" ht="38.25" x14ac:dyDescent="0.2">
      <c r="A1357" s="245"/>
      <c r="B1357" s="245"/>
      <c r="C1357" s="245"/>
      <c r="D1357" s="398"/>
      <c r="E1357" s="421"/>
      <c r="F1357" s="421"/>
      <c r="G1357" s="396"/>
      <c r="H1357" s="388"/>
      <c r="I1357" s="712" t="s">
        <v>3052</v>
      </c>
      <c r="J1357" s="713">
        <v>878</v>
      </c>
      <c r="K1357" s="714" t="s">
        <v>419</v>
      </c>
      <c r="L1357" s="696" t="s">
        <v>3053</v>
      </c>
      <c r="M1357" s="267"/>
    </row>
    <row r="1358" spans="1:13" x14ac:dyDescent="0.2">
      <c r="A1358" s="245"/>
      <c r="B1358" s="245"/>
      <c r="C1358" s="245"/>
      <c r="D1358" s="418"/>
      <c r="E1358" s="420"/>
      <c r="F1358" s="420"/>
      <c r="G1358" s="414"/>
      <c r="H1358" s="412"/>
      <c r="I1358" s="926"/>
      <c r="J1358" s="760"/>
      <c r="K1358" s="457"/>
      <c r="L1358" s="696"/>
      <c r="M1358" s="267"/>
    </row>
    <row r="1359" spans="1:13" ht="25.5" x14ac:dyDescent="0.2">
      <c r="A1359" s="245"/>
      <c r="B1359" s="245"/>
      <c r="C1359" s="245"/>
      <c r="D1359" s="522" t="s">
        <v>3054</v>
      </c>
      <c r="E1359" s="522" t="s">
        <v>412</v>
      </c>
      <c r="F1359" s="638" t="s">
        <v>3055</v>
      </c>
      <c r="G1359" s="638">
        <v>1</v>
      </c>
      <c r="H1359" s="522" t="s">
        <v>3056</v>
      </c>
      <c r="I1359" s="522" t="s">
        <v>1538</v>
      </c>
      <c r="J1359" s="621" t="s">
        <v>1538</v>
      </c>
      <c r="K1359" s="520"/>
      <c r="L1359" s="435"/>
      <c r="M1359" s="267"/>
    </row>
    <row r="1360" spans="1:13" ht="25.5" x14ac:dyDescent="0.2">
      <c r="A1360" s="245"/>
      <c r="B1360" s="245"/>
      <c r="C1360" s="245"/>
      <c r="D1360" s="523" t="s">
        <v>3054</v>
      </c>
      <c r="E1360" s="523" t="s">
        <v>415</v>
      </c>
      <c r="F1360" s="639" t="s">
        <v>3055</v>
      </c>
      <c r="G1360" s="639">
        <v>1</v>
      </c>
      <c r="H1360" s="523" t="s">
        <v>3056</v>
      </c>
      <c r="I1360" s="523" t="s">
        <v>1538</v>
      </c>
      <c r="J1360" s="623" t="s">
        <v>1538</v>
      </c>
      <c r="K1360" s="520"/>
      <c r="L1360" s="435"/>
      <c r="M1360" s="267"/>
    </row>
    <row r="1361" spans="1:13" ht="25.5" x14ac:dyDescent="0.2">
      <c r="A1361" s="291"/>
      <c r="B1361" s="291"/>
      <c r="C1361" s="291"/>
      <c r="D1361" s="523" t="s">
        <v>3054</v>
      </c>
      <c r="E1361" s="523" t="s">
        <v>483</v>
      </c>
      <c r="F1361" s="639" t="s">
        <v>3055</v>
      </c>
      <c r="G1361" s="639">
        <v>1</v>
      </c>
      <c r="H1361" s="523" t="s">
        <v>3056</v>
      </c>
      <c r="I1361" s="523" t="s">
        <v>1538</v>
      </c>
      <c r="J1361" s="623" t="s">
        <v>1538</v>
      </c>
      <c r="K1361" s="520"/>
      <c r="L1361" s="435"/>
      <c r="M1361" s="267"/>
    </row>
    <row r="1362" spans="1:13" ht="25.5" x14ac:dyDescent="0.2">
      <c r="A1362" s="291"/>
      <c r="B1362" s="291"/>
      <c r="C1362" s="291"/>
      <c r="D1362" s="992" t="s">
        <v>3054</v>
      </c>
      <c r="E1362" s="992" t="s">
        <v>484</v>
      </c>
      <c r="F1362" s="1139" t="s">
        <v>3055</v>
      </c>
      <c r="G1362" s="639">
        <v>1</v>
      </c>
      <c r="H1362" s="992" t="s">
        <v>3056</v>
      </c>
      <c r="I1362" s="523" t="s">
        <v>1538</v>
      </c>
      <c r="J1362" s="623" t="s">
        <v>1538</v>
      </c>
      <c r="K1362" s="520"/>
      <c r="L1362" s="435"/>
      <c r="M1362" s="267"/>
    </row>
    <row r="1363" spans="1:13" ht="25.5" x14ac:dyDescent="0.2">
      <c r="A1363" s="291"/>
      <c r="B1363" s="291"/>
      <c r="C1363" s="291"/>
      <c r="D1363" s="522" t="s">
        <v>3054</v>
      </c>
      <c r="E1363" s="522" t="s">
        <v>550</v>
      </c>
      <c r="F1363" s="638" t="s">
        <v>3055</v>
      </c>
      <c r="G1363" s="639">
        <v>1</v>
      </c>
      <c r="H1363" s="522" t="s">
        <v>3056</v>
      </c>
      <c r="I1363" s="523" t="s">
        <v>1538</v>
      </c>
      <c r="J1363" s="623" t="s">
        <v>1538</v>
      </c>
      <c r="K1363" s="520"/>
      <c r="L1363" s="435"/>
      <c r="M1363" s="267"/>
    </row>
    <row r="1364" spans="1:13" ht="25.5" x14ac:dyDescent="0.2">
      <c r="A1364" s="291"/>
      <c r="B1364" s="291"/>
      <c r="C1364" s="291"/>
      <c r="D1364" s="523" t="s">
        <v>3054</v>
      </c>
      <c r="E1364" s="523" t="s">
        <v>1864</v>
      </c>
      <c r="F1364" s="639" t="s">
        <v>3055</v>
      </c>
      <c r="G1364" s="639">
        <v>1</v>
      </c>
      <c r="H1364" s="523" t="s">
        <v>3056</v>
      </c>
      <c r="I1364" s="651" t="s">
        <v>1538</v>
      </c>
      <c r="J1364" s="653" t="s">
        <v>1538</v>
      </c>
      <c r="K1364" s="520"/>
      <c r="L1364" s="435"/>
      <c r="M1364" s="267"/>
    </row>
    <row r="1365" spans="1:13" ht="38.25" x14ac:dyDescent="0.2">
      <c r="A1365" s="291"/>
      <c r="B1365" s="291"/>
      <c r="C1365" s="291"/>
      <c r="D1365" s="522" t="s">
        <v>3054</v>
      </c>
      <c r="E1365" s="522" t="s">
        <v>425</v>
      </c>
      <c r="F1365" s="638" t="s">
        <v>905</v>
      </c>
      <c r="G1365" s="638">
        <v>1</v>
      </c>
      <c r="H1365" s="522" t="s">
        <v>3056</v>
      </c>
      <c r="I1365" s="650" t="s">
        <v>3057</v>
      </c>
      <c r="J1365" s="999">
        <v>548</v>
      </c>
      <c r="K1365" s="521" t="s">
        <v>347</v>
      </c>
      <c r="L1365" s="435" t="s">
        <v>3058</v>
      </c>
      <c r="M1365" s="267"/>
    </row>
    <row r="1366" spans="1:13" ht="38.25" x14ac:dyDescent="0.2">
      <c r="A1366" s="291"/>
      <c r="B1366" s="291"/>
      <c r="C1366" s="291"/>
      <c r="D1366" s="523" t="s">
        <v>3054</v>
      </c>
      <c r="E1366" s="523" t="s">
        <v>490</v>
      </c>
      <c r="F1366" s="639" t="s">
        <v>910</v>
      </c>
      <c r="G1366" s="639">
        <v>1</v>
      </c>
      <c r="H1366" s="523" t="s">
        <v>3056</v>
      </c>
      <c r="I1366" s="651" t="s">
        <v>3059</v>
      </c>
      <c r="J1366" s="653">
        <v>762</v>
      </c>
      <c r="K1366" s="521" t="s">
        <v>689</v>
      </c>
      <c r="L1366" s="435" t="s">
        <v>3060</v>
      </c>
      <c r="M1366" s="267"/>
    </row>
    <row r="1367" spans="1:13" ht="25.5" x14ac:dyDescent="0.2">
      <c r="A1367" s="291"/>
      <c r="B1367" s="291"/>
      <c r="C1367" s="291"/>
      <c r="D1367" s="523" t="s">
        <v>3054</v>
      </c>
      <c r="E1367" s="523" t="s">
        <v>435</v>
      </c>
      <c r="F1367" s="639" t="s">
        <v>915</v>
      </c>
      <c r="G1367" s="639">
        <v>1</v>
      </c>
      <c r="H1367" s="523" t="s">
        <v>3056</v>
      </c>
      <c r="I1367" s="651" t="s">
        <v>3061</v>
      </c>
      <c r="J1367" s="653">
        <v>207</v>
      </c>
      <c r="K1367" s="521" t="s">
        <v>672</v>
      </c>
      <c r="L1367" s="435"/>
      <c r="M1367" s="267"/>
    </row>
    <row r="1368" spans="1:13" ht="25.5" x14ac:dyDescent="0.2">
      <c r="A1368" s="291"/>
      <c r="B1368" s="291"/>
      <c r="C1368" s="291"/>
      <c r="D1368" s="1084" t="s">
        <v>3054</v>
      </c>
      <c r="E1368" s="691" t="s">
        <v>440</v>
      </c>
      <c r="F1368" s="689" t="s">
        <v>922</v>
      </c>
      <c r="G1368" s="689">
        <v>1</v>
      </c>
      <c r="H1368" s="993" t="s">
        <v>3056</v>
      </c>
      <c r="I1368" s="640" t="s">
        <v>3062</v>
      </c>
      <c r="J1368" s="569">
        <v>681</v>
      </c>
      <c r="K1368" s="521" t="s">
        <v>930</v>
      </c>
      <c r="L1368" s="435" t="s">
        <v>3063</v>
      </c>
      <c r="M1368" s="267"/>
    </row>
    <row r="1369" spans="1:13" ht="76.5" x14ac:dyDescent="0.2">
      <c r="A1369" s="291"/>
      <c r="B1369" s="291"/>
      <c r="C1369" s="291"/>
      <c r="D1369" s="1085"/>
      <c r="E1369" s="692"/>
      <c r="F1369" s="690"/>
      <c r="G1369" s="690"/>
      <c r="H1369" s="994"/>
      <c r="I1369" s="652" t="s">
        <v>3064</v>
      </c>
      <c r="J1369" s="569">
        <v>824</v>
      </c>
      <c r="K1369" s="521" t="s">
        <v>3065</v>
      </c>
      <c r="L1369" s="435" t="s">
        <v>3066</v>
      </c>
      <c r="M1369" s="267"/>
    </row>
    <row r="1370" spans="1:13" ht="63.75" x14ac:dyDescent="0.2">
      <c r="A1370" s="291"/>
      <c r="B1370" s="291"/>
      <c r="C1370" s="291"/>
      <c r="D1370" s="522" t="s">
        <v>3054</v>
      </c>
      <c r="E1370" s="522" t="s">
        <v>497</v>
      </c>
      <c r="F1370" s="522" t="s">
        <v>1747</v>
      </c>
      <c r="G1370" s="638">
        <v>1</v>
      </c>
      <c r="H1370" s="522" t="s">
        <v>394</v>
      </c>
      <c r="I1370" s="522" t="s">
        <v>3067</v>
      </c>
      <c r="J1370" s="569">
        <v>78</v>
      </c>
      <c r="K1370" s="524" t="s">
        <v>419</v>
      </c>
      <c r="L1370" s="435" t="s">
        <v>3068</v>
      </c>
      <c r="M1370" s="267"/>
    </row>
    <row r="1371" spans="1:13" ht="25.5" x14ac:dyDescent="0.2">
      <c r="A1371" s="291"/>
      <c r="B1371" s="291"/>
      <c r="C1371" s="291"/>
      <c r="D1371" s="523" t="s">
        <v>3054</v>
      </c>
      <c r="E1371" s="523" t="s">
        <v>927</v>
      </c>
      <c r="F1371" s="523" t="s">
        <v>1747</v>
      </c>
      <c r="G1371" s="639">
        <v>1</v>
      </c>
      <c r="H1371" s="523" t="s">
        <v>394</v>
      </c>
      <c r="I1371" s="584" t="s">
        <v>3069</v>
      </c>
      <c r="J1371" s="569">
        <v>93</v>
      </c>
      <c r="K1371" s="524" t="s">
        <v>419</v>
      </c>
      <c r="L1371" s="435" t="s">
        <v>3070</v>
      </c>
      <c r="M1371" s="267"/>
    </row>
    <row r="1372" spans="1:13" ht="25.5" x14ac:dyDescent="0.2">
      <c r="A1372" s="291"/>
      <c r="B1372" s="291"/>
      <c r="C1372" s="291"/>
      <c r="D1372" s="523" t="s">
        <v>3054</v>
      </c>
      <c r="E1372" s="523" t="s">
        <v>2284</v>
      </c>
      <c r="F1372" s="523" t="s">
        <v>1058</v>
      </c>
      <c r="G1372" s="639">
        <v>1</v>
      </c>
      <c r="H1372" s="523" t="s">
        <v>3071</v>
      </c>
      <c r="I1372" s="651" t="s">
        <v>3072</v>
      </c>
      <c r="J1372" s="569">
        <v>152</v>
      </c>
      <c r="K1372" s="653" t="s">
        <v>3073</v>
      </c>
      <c r="L1372" s="435" t="s">
        <v>3074</v>
      </c>
      <c r="M1372" s="267"/>
    </row>
    <row r="1373" spans="1:13" ht="51" x14ac:dyDescent="0.2">
      <c r="A1373" s="291"/>
      <c r="B1373" s="291"/>
      <c r="C1373" s="291"/>
      <c r="D1373" s="522" t="s">
        <v>3054</v>
      </c>
      <c r="E1373" s="522" t="s">
        <v>2287</v>
      </c>
      <c r="F1373" s="522" t="s">
        <v>1058</v>
      </c>
      <c r="G1373" s="638">
        <v>1</v>
      </c>
      <c r="H1373" s="522" t="s">
        <v>3071</v>
      </c>
      <c r="I1373" s="650" t="s">
        <v>3075</v>
      </c>
      <c r="J1373" s="999">
        <v>520</v>
      </c>
      <c r="K1373" s="999" t="s">
        <v>347</v>
      </c>
      <c r="L1373" s="435" t="s">
        <v>3076</v>
      </c>
      <c r="M1373" s="267"/>
    </row>
    <row r="1374" spans="1:13" ht="25.5" x14ac:dyDescent="0.2">
      <c r="A1374" s="291"/>
      <c r="B1374" s="291"/>
      <c r="C1374" s="291"/>
      <c r="D1374" s="523" t="s">
        <v>3054</v>
      </c>
      <c r="E1374" s="523" t="s">
        <v>2289</v>
      </c>
      <c r="F1374" s="523" t="s">
        <v>1058</v>
      </c>
      <c r="G1374" s="639">
        <v>1</v>
      </c>
      <c r="H1374" s="523" t="s">
        <v>3071</v>
      </c>
      <c r="I1374" s="651" t="s">
        <v>3077</v>
      </c>
      <c r="J1374" s="653">
        <v>644</v>
      </c>
      <c r="K1374" s="653" t="s">
        <v>672</v>
      </c>
      <c r="L1374" s="435" t="s">
        <v>3078</v>
      </c>
      <c r="M1374" s="267"/>
    </row>
    <row r="1375" spans="1:13" ht="25.5" x14ac:dyDescent="0.2">
      <c r="A1375" s="291"/>
      <c r="B1375" s="291"/>
      <c r="C1375" s="291"/>
      <c r="D1375" s="523" t="s">
        <v>3054</v>
      </c>
      <c r="E1375" s="523" t="s">
        <v>2732</v>
      </c>
      <c r="F1375" s="523" t="s">
        <v>1058</v>
      </c>
      <c r="G1375" s="639">
        <v>1</v>
      </c>
      <c r="H1375" s="523" t="s">
        <v>3071</v>
      </c>
      <c r="I1375" s="651" t="s">
        <v>1538</v>
      </c>
      <c r="J1375" s="653" t="s">
        <v>1538</v>
      </c>
      <c r="K1375" s="653" t="s">
        <v>1538</v>
      </c>
      <c r="L1375" s="435"/>
      <c r="M1375" s="267"/>
    </row>
    <row r="1376" spans="1:13" ht="25.5" x14ac:dyDescent="0.2">
      <c r="A1376" s="291"/>
      <c r="B1376" s="291"/>
      <c r="C1376" s="291"/>
      <c r="D1376" s="522" t="s">
        <v>3054</v>
      </c>
      <c r="E1376" s="522" t="s">
        <v>3079</v>
      </c>
      <c r="F1376" s="522" t="s">
        <v>1209</v>
      </c>
      <c r="G1376" s="638">
        <v>1</v>
      </c>
      <c r="H1376" s="522" t="s">
        <v>3071</v>
      </c>
      <c r="I1376" s="641" t="s">
        <v>3080</v>
      </c>
      <c r="J1376" s="1140">
        <v>213</v>
      </c>
      <c r="K1376" s="638" t="s">
        <v>672</v>
      </c>
      <c r="L1376" s="956" t="s">
        <v>3081</v>
      </c>
      <c r="M1376" s="267"/>
    </row>
    <row r="1377" spans="1:13" ht="38.25" x14ac:dyDescent="0.2">
      <c r="A1377" s="291"/>
      <c r="B1377" s="291"/>
      <c r="C1377" s="291"/>
      <c r="D1377" s="523" t="s">
        <v>3054</v>
      </c>
      <c r="E1377" s="523" t="s">
        <v>499</v>
      </c>
      <c r="F1377" s="523" t="s">
        <v>364</v>
      </c>
      <c r="G1377" s="639">
        <v>1</v>
      </c>
      <c r="H1377" s="523" t="s">
        <v>3056</v>
      </c>
      <c r="I1377" s="651" t="s">
        <v>3082</v>
      </c>
      <c r="J1377" s="653">
        <v>119</v>
      </c>
      <c r="K1377" s="653" t="s">
        <v>3083</v>
      </c>
      <c r="L1377" s="435" t="s">
        <v>3084</v>
      </c>
      <c r="M1377" s="267"/>
    </row>
    <row r="1378" spans="1:13" ht="25.5" x14ac:dyDescent="0.2">
      <c r="A1378" s="291"/>
      <c r="B1378" s="291"/>
      <c r="C1378" s="291"/>
      <c r="D1378" s="523" t="s">
        <v>3054</v>
      </c>
      <c r="E1378" s="523" t="s">
        <v>503</v>
      </c>
      <c r="F1378" s="523" t="s">
        <v>364</v>
      </c>
      <c r="G1378" s="639">
        <v>1</v>
      </c>
      <c r="H1378" s="523" t="s">
        <v>3056</v>
      </c>
      <c r="I1378" s="651" t="s">
        <v>3085</v>
      </c>
      <c r="J1378" s="653">
        <v>147</v>
      </c>
      <c r="K1378" s="653" t="s">
        <v>3083</v>
      </c>
      <c r="L1378" s="435" t="s">
        <v>3078</v>
      </c>
      <c r="M1378" s="267"/>
    </row>
    <row r="1379" spans="1:13" s="268" customFormat="1" ht="38.25" x14ac:dyDescent="0.2">
      <c r="A1379" s="291"/>
      <c r="B1379" s="291"/>
      <c r="C1379" s="291"/>
      <c r="D1379" s="523" t="s">
        <v>3054</v>
      </c>
      <c r="E1379" s="523" t="s">
        <v>783</v>
      </c>
      <c r="F1379" s="523" t="s">
        <v>364</v>
      </c>
      <c r="G1379" s="639">
        <v>1</v>
      </c>
      <c r="H1379" s="523" t="s">
        <v>3056</v>
      </c>
      <c r="I1379" s="651" t="s">
        <v>3086</v>
      </c>
      <c r="J1379" s="653">
        <v>151</v>
      </c>
      <c r="K1379" s="1000" t="s">
        <v>3083</v>
      </c>
      <c r="L1379" s="435" t="s">
        <v>3058</v>
      </c>
    </row>
    <row r="1380" spans="1:13" s="268" customFormat="1" ht="38.25" x14ac:dyDescent="0.2">
      <c r="A1380" s="291"/>
      <c r="B1380" s="291"/>
      <c r="C1380" s="291"/>
      <c r="D1380" s="523" t="s">
        <v>3054</v>
      </c>
      <c r="E1380" s="523" t="s">
        <v>788</v>
      </c>
      <c r="F1380" s="523" t="s">
        <v>364</v>
      </c>
      <c r="G1380" s="639">
        <v>1</v>
      </c>
      <c r="H1380" s="523" t="s">
        <v>3056</v>
      </c>
      <c r="I1380" s="642" t="s">
        <v>3087</v>
      </c>
      <c r="J1380" s="643">
        <v>165</v>
      </c>
      <c r="K1380" s="999" t="s">
        <v>3083</v>
      </c>
      <c r="L1380" s="435" t="s">
        <v>3088</v>
      </c>
    </row>
    <row r="1381" spans="1:13" s="268" customFormat="1" ht="38.25" x14ac:dyDescent="0.2">
      <c r="A1381" s="291"/>
      <c r="B1381" s="291"/>
      <c r="C1381" s="291"/>
      <c r="D1381" s="523" t="s">
        <v>3054</v>
      </c>
      <c r="E1381" s="523" t="s">
        <v>795</v>
      </c>
      <c r="F1381" s="523" t="s">
        <v>364</v>
      </c>
      <c r="G1381" s="639">
        <v>1</v>
      </c>
      <c r="H1381" s="523" t="s">
        <v>3056</v>
      </c>
      <c r="I1381" s="651" t="s">
        <v>3089</v>
      </c>
      <c r="J1381" s="653">
        <v>179</v>
      </c>
      <c r="K1381" s="653" t="s">
        <v>3083</v>
      </c>
      <c r="L1381" s="435" t="s">
        <v>3090</v>
      </c>
    </row>
    <row r="1382" spans="1:13" s="268" customFormat="1" ht="51" x14ac:dyDescent="0.2">
      <c r="A1382" s="291"/>
      <c r="B1382" s="291"/>
      <c r="C1382" s="291"/>
      <c r="D1382" s="523" t="s">
        <v>3054</v>
      </c>
      <c r="E1382" s="523" t="s">
        <v>808</v>
      </c>
      <c r="F1382" s="523" t="s">
        <v>364</v>
      </c>
      <c r="G1382" s="639">
        <v>1</v>
      </c>
      <c r="H1382" s="523" t="s">
        <v>3056</v>
      </c>
      <c r="I1382" s="651" t="s">
        <v>3091</v>
      </c>
      <c r="J1382" s="653">
        <v>220</v>
      </c>
      <c r="K1382" s="653" t="s">
        <v>3092</v>
      </c>
      <c r="L1382" s="435" t="s">
        <v>3093</v>
      </c>
    </row>
    <row r="1383" spans="1:13" ht="25.5" x14ac:dyDescent="0.2">
      <c r="A1383" s="291"/>
      <c r="B1383" s="291"/>
      <c r="C1383" s="291"/>
      <c r="D1383" s="523" t="s">
        <v>3054</v>
      </c>
      <c r="E1383" s="523" t="s">
        <v>814</v>
      </c>
      <c r="F1383" s="523" t="s">
        <v>364</v>
      </c>
      <c r="G1383" s="639">
        <v>1</v>
      </c>
      <c r="H1383" s="523" t="s">
        <v>3056</v>
      </c>
      <c r="I1383" s="651" t="s">
        <v>3094</v>
      </c>
      <c r="J1383" s="653">
        <v>240</v>
      </c>
      <c r="K1383" s="653" t="s">
        <v>3095</v>
      </c>
      <c r="L1383" s="435" t="s">
        <v>3096</v>
      </c>
      <c r="M1383" s="267"/>
    </row>
    <row r="1384" spans="1:13" ht="38.25" x14ac:dyDescent="0.2">
      <c r="A1384" s="291"/>
      <c r="B1384" s="291"/>
      <c r="C1384" s="291"/>
      <c r="D1384" s="523" t="s">
        <v>3054</v>
      </c>
      <c r="E1384" s="523" t="s">
        <v>819</v>
      </c>
      <c r="F1384" s="523" t="s">
        <v>364</v>
      </c>
      <c r="G1384" s="639">
        <v>1</v>
      </c>
      <c r="H1384" s="523" t="s">
        <v>3056</v>
      </c>
      <c r="I1384" s="651" t="s">
        <v>3097</v>
      </c>
      <c r="J1384" s="653">
        <v>552</v>
      </c>
      <c r="K1384" s="653" t="s">
        <v>3098</v>
      </c>
      <c r="L1384" s="435" t="s">
        <v>3090</v>
      </c>
      <c r="M1384" s="267"/>
    </row>
    <row r="1385" spans="1:13" ht="51" x14ac:dyDescent="0.2">
      <c r="A1385" s="291"/>
      <c r="B1385" s="291"/>
      <c r="C1385" s="291"/>
      <c r="D1385" s="523" t="s">
        <v>3054</v>
      </c>
      <c r="E1385" s="523" t="s">
        <v>1809</v>
      </c>
      <c r="F1385" s="523" t="s">
        <v>364</v>
      </c>
      <c r="G1385" s="639">
        <v>1</v>
      </c>
      <c r="H1385" s="523" t="s">
        <v>3056</v>
      </c>
      <c r="I1385" s="523" t="s">
        <v>3099</v>
      </c>
      <c r="J1385" s="639">
        <v>595</v>
      </c>
      <c r="K1385" s="653" t="s">
        <v>3100</v>
      </c>
      <c r="L1385" s="435" t="s">
        <v>3101</v>
      </c>
      <c r="M1385" s="267"/>
    </row>
    <row r="1386" spans="1:13" ht="25.5" x14ac:dyDescent="0.2">
      <c r="A1386" s="291"/>
      <c r="B1386" s="291"/>
      <c r="C1386" s="291"/>
      <c r="D1386" s="523" t="s">
        <v>3054</v>
      </c>
      <c r="E1386" s="523" t="s">
        <v>832</v>
      </c>
      <c r="F1386" s="523" t="s">
        <v>364</v>
      </c>
      <c r="G1386" s="639">
        <v>1</v>
      </c>
      <c r="H1386" s="523" t="s">
        <v>3056</v>
      </c>
      <c r="I1386" s="651" t="s">
        <v>1538</v>
      </c>
      <c r="J1386" s="653" t="s">
        <v>1538</v>
      </c>
      <c r="K1386" s="1001"/>
      <c r="L1386" s="435"/>
      <c r="M1386" s="267"/>
    </row>
    <row r="1387" spans="1:13" ht="51" x14ac:dyDescent="0.2">
      <c r="A1387" s="291"/>
      <c r="B1387" s="291"/>
      <c r="C1387" s="291"/>
      <c r="D1387" s="522" t="s">
        <v>3054</v>
      </c>
      <c r="E1387" s="522" t="s">
        <v>2268</v>
      </c>
      <c r="F1387" s="522" t="s">
        <v>1886</v>
      </c>
      <c r="G1387" s="638">
        <v>1</v>
      </c>
      <c r="H1387" s="523" t="s">
        <v>3102</v>
      </c>
      <c r="I1387" s="650" t="s">
        <v>3103</v>
      </c>
      <c r="J1387" s="639">
        <v>582</v>
      </c>
      <c r="K1387" s="999" t="s">
        <v>379</v>
      </c>
      <c r="L1387" s="435" t="s">
        <v>3104</v>
      </c>
      <c r="M1387" s="267"/>
    </row>
    <row r="1388" spans="1:13" ht="25.5" x14ac:dyDescent="0.2">
      <c r="A1388" s="291"/>
      <c r="B1388" s="291"/>
      <c r="C1388" s="291"/>
      <c r="D1388" s="523" t="s">
        <v>3054</v>
      </c>
      <c r="E1388" s="523" t="s">
        <v>2272</v>
      </c>
      <c r="F1388" s="523" t="s">
        <v>1886</v>
      </c>
      <c r="G1388" s="639">
        <v>1</v>
      </c>
      <c r="H1388" s="523" t="s">
        <v>3102</v>
      </c>
      <c r="I1388" s="644" t="s">
        <v>1538</v>
      </c>
      <c r="J1388" s="1141" t="s">
        <v>1538</v>
      </c>
      <c r="K1388" s="1001"/>
      <c r="L1388" s="435"/>
      <c r="M1388" s="267"/>
    </row>
    <row r="1389" spans="1:13" ht="38.25" x14ac:dyDescent="0.2">
      <c r="A1389" s="291"/>
      <c r="B1389" s="291"/>
      <c r="C1389" s="291"/>
      <c r="D1389" s="523" t="s">
        <v>3054</v>
      </c>
      <c r="E1389" s="523" t="s">
        <v>507</v>
      </c>
      <c r="F1389" s="523" t="s">
        <v>3105</v>
      </c>
      <c r="G1389" s="639">
        <v>1</v>
      </c>
      <c r="H1389" s="523" t="s">
        <v>3106</v>
      </c>
      <c r="I1389" s="651" t="s">
        <v>3107</v>
      </c>
      <c r="J1389" s="1142">
        <v>82</v>
      </c>
      <c r="K1389" s="1002" t="s">
        <v>707</v>
      </c>
      <c r="L1389" s="435" t="s">
        <v>3074</v>
      </c>
      <c r="M1389" s="267"/>
    </row>
    <row r="1390" spans="1:13" ht="38.25" x14ac:dyDescent="0.2">
      <c r="A1390" s="291"/>
      <c r="B1390" s="291"/>
      <c r="C1390" s="291"/>
      <c r="D1390" s="522" t="s">
        <v>3054</v>
      </c>
      <c r="E1390" s="522" t="s">
        <v>510</v>
      </c>
      <c r="F1390" s="522" t="s">
        <v>3105</v>
      </c>
      <c r="G1390" s="638">
        <v>1</v>
      </c>
      <c r="H1390" s="523" t="s">
        <v>3106</v>
      </c>
      <c r="I1390" s="650" t="s">
        <v>3108</v>
      </c>
      <c r="J1390" s="999">
        <v>544</v>
      </c>
      <c r="K1390" s="1000" t="s">
        <v>367</v>
      </c>
      <c r="L1390" s="435" t="s">
        <v>3109</v>
      </c>
      <c r="M1390" s="267"/>
    </row>
    <row r="1391" spans="1:13" ht="38.25" x14ac:dyDescent="0.2">
      <c r="A1391" s="291"/>
      <c r="B1391" s="291"/>
      <c r="C1391" s="291"/>
      <c r="D1391" s="523" t="s">
        <v>3054</v>
      </c>
      <c r="E1391" s="523" t="s">
        <v>1517</v>
      </c>
      <c r="F1391" s="523" t="s">
        <v>3105</v>
      </c>
      <c r="G1391" s="639">
        <v>1</v>
      </c>
      <c r="H1391" s="523" t="s">
        <v>3106</v>
      </c>
      <c r="I1391" s="644" t="s">
        <v>1538</v>
      </c>
      <c r="J1391" s="1142" t="s">
        <v>1538</v>
      </c>
      <c r="K1391" s="1003"/>
      <c r="L1391" s="435"/>
      <c r="M1391" s="267"/>
    </row>
    <row r="1392" spans="1:13" ht="25.5" x14ac:dyDescent="0.2">
      <c r="A1392" s="291"/>
      <c r="B1392" s="291"/>
      <c r="C1392" s="291"/>
      <c r="D1392" s="522" t="s">
        <v>3054</v>
      </c>
      <c r="E1392" s="522" t="s">
        <v>442</v>
      </c>
      <c r="F1392" s="522" t="s">
        <v>1111</v>
      </c>
      <c r="G1392" s="638">
        <v>1</v>
      </c>
      <c r="H1392" s="523" t="s">
        <v>3056</v>
      </c>
      <c r="I1392" s="650" t="s">
        <v>1538</v>
      </c>
      <c r="J1392" s="999" t="s">
        <v>1538</v>
      </c>
      <c r="K1392" s="1001"/>
      <c r="L1392" s="435"/>
      <c r="M1392" s="267"/>
    </row>
    <row r="1393" spans="1:13" ht="25.5" x14ac:dyDescent="0.2">
      <c r="A1393" s="291"/>
      <c r="B1393" s="291"/>
      <c r="C1393" s="291"/>
      <c r="D1393" s="522" t="s">
        <v>3054</v>
      </c>
      <c r="E1393" s="523" t="s">
        <v>2067</v>
      </c>
      <c r="F1393" s="522" t="s">
        <v>391</v>
      </c>
      <c r="G1393" s="638">
        <v>1</v>
      </c>
      <c r="H1393" s="523" t="s">
        <v>3056</v>
      </c>
      <c r="I1393" s="650" t="s">
        <v>3110</v>
      </c>
      <c r="J1393" s="999" t="s">
        <v>3111</v>
      </c>
      <c r="K1393" s="1001" t="s">
        <v>419</v>
      </c>
      <c r="L1393" s="435" t="s">
        <v>3112</v>
      </c>
      <c r="M1393" s="267"/>
    </row>
    <row r="1394" spans="1:13" ht="25.5" x14ac:dyDescent="0.2">
      <c r="A1394" s="291"/>
      <c r="B1394" s="291"/>
      <c r="C1394" s="291"/>
      <c r="D1394" s="523" t="s">
        <v>3054</v>
      </c>
      <c r="E1394" s="523" t="s">
        <v>2071</v>
      </c>
      <c r="F1394" s="523" t="s">
        <v>391</v>
      </c>
      <c r="G1394" s="639">
        <v>1</v>
      </c>
      <c r="H1394" s="523" t="s">
        <v>3056</v>
      </c>
      <c r="I1394" s="523" t="s">
        <v>3113</v>
      </c>
      <c r="J1394" s="639">
        <v>692</v>
      </c>
      <c r="K1394" s="639" t="s">
        <v>513</v>
      </c>
      <c r="L1394" s="435" t="s">
        <v>3078</v>
      </c>
      <c r="M1394" s="267"/>
    </row>
    <row r="1395" spans="1:13" ht="38.25" x14ac:dyDescent="0.2">
      <c r="A1395" s="291"/>
      <c r="B1395" s="291"/>
      <c r="C1395" s="291"/>
      <c r="D1395" s="523" t="s">
        <v>3054</v>
      </c>
      <c r="E1395" s="523" t="s">
        <v>2921</v>
      </c>
      <c r="F1395" s="523" t="s">
        <v>391</v>
      </c>
      <c r="G1395" s="639">
        <v>1</v>
      </c>
      <c r="H1395" s="523" t="s">
        <v>3056</v>
      </c>
      <c r="I1395" s="651" t="s">
        <v>3114</v>
      </c>
      <c r="J1395" s="653">
        <v>730</v>
      </c>
      <c r="K1395" s="653" t="s">
        <v>1964</v>
      </c>
      <c r="L1395" s="435" t="s">
        <v>3115</v>
      </c>
      <c r="M1395" s="267"/>
    </row>
    <row r="1396" spans="1:13" ht="25.5" x14ac:dyDescent="0.2">
      <c r="A1396" s="291"/>
      <c r="B1396" s="291"/>
      <c r="C1396" s="291"/>
      <c r="D1396" s="523" t="s">
        <v>3054</v>
      </c>
      <c r="E1396" s="523" t="s">
        <v>3116</v>
      </c>
      <c r="F1396" s="523" t="s">
        <v>391</v>
      </c>
      <c r="G1396" s="639">
        <v>1</v>
      </c>
      <c r="H1396" s="523" t="s">
        <v>3056</v>
      </c>
      <c r="I1396" s="523" t="s">
        <v>3117</v>
      </c>
      <c r="J1396" s="639">
        <v>746</v>
      </c>
      <c r="K1396" s="653" t="s">
        <v>1161</v>
      </c>
      <c r="L1396" s="435" t="s">
        <v>3118</v>
      </c>
      <c r="M1396" s="267"/>
    </row>
    <row r="1397" spans="1:13" ht="25.5" x14ac:dyDescent="0.2">
      <c r="A1397" s="291"/>
      <c r="B1397" s="291"/>
      <c r="C1397" s="291"/>
      <c r="D1397" s="523" t="s">
        <v>3054</v>
      </c>
      <c r="E1397" s="523" t="s">
        <v>3119</v>
      </c>
      <c r="F1397" s="523" t="s">
        <v>391</v>
      </c>
      <c r="G1397" s="639">
        <v>1</v>
      </c>
      <c r="H1397" s="523" t="s">
        <v>3056</v>
      </c>
      <c r="I1397" s="651" t="s">
        <v>1538</v>
      </c>
      <c r="J1397" s="653" t="s">
        <v>1538</v>
      </c>
      <c r="K1397" s="1001"/>
      <c r="L1397" s="435"/>
      <c r="M1397" s="267"/>
    </row>
    <row r="1398" spans="1:13" x14ac:dyDescent="0.2">
      <c r="A1398" s="291"/>
      <c r="B1398" s="291"/>
      <c r="C1398" s="291"/>
      <c r="D1398" s="1040" t="s">
        <v>3120</v>
      </c>
      <c r="E1398" s="373" t="s">
        <v>3121</v>
      </c>
      <c r="F1398" s="372"/>
      <c r="G1398" s="372"/>
      <c r="H1398" s="371"/>
      <c r="I1398" s="711"/>
      <c r="J1398" s="695"/>
      <c r="K1398" s="456"/>
      <c r="L1398" s="696"/>
      <c r="M1398" s="267"/>
    </row>
    <row r="1399" spans="1:13" ht="63.75" x14ac:dyDescent="0.2">
      <c r="A1399" s="291"/>
      <c r="B1399" s="291"/>
      <c r="C1399" s="291"/>
      <c r="D1399" s="419" t="s">
        <v>3120</v>
      </c>
      <c r="E1399" s="422" t="s">
        <v>1613</v>
      </c>
      <c r="F1399" s="422" t="s">
        <v>1614</v>
      </c>
      <c r="G1399" s="415">
        <v>2</v>
      </c>
      <c r="H1399" s="413" t="s">
        <v>535</v>
      </c>
      <c r="I1399" s="1174" t="s">
        <v>1465</v>
      </c>
      <c r="J1399" s="1175">
        <v>975</v>
      </c>
      <c r="K1399" s="714" t="s">
        <v>419</v>
      </c>
      <c r="L1399" s="696" t="s">
        <v>3122</v>
      </c>
      <c r="M1399" s="267"/>
    </row>
    <row r="1400" spans="1:13" ht="63.75" x14ac:dyDescent="0.2">
      <c r="A1400" s="245"/>
      <c r="B1400" s="245"/>
      <c r="C1400" s="245"/>
      <c r="D1400" s="418"/>
      <c r="E1400" s="420"/>
      <c r="F1400" s="420"/>
      <c r="G1400" s="414"/>
      <c r="H1400" s="412"/>
      <c r="I1400" s="856" t="s">
        <v>3123</v>
      </c>
      <c r="J1400" s="908">
        <v>1054</v>
      </c>
      <c r="K1400" s="855" t="s">
        <v>353</v>
      </c>
      <c r="L1400" s="696" t="s">
        <v>3124</v>
      </c>
      <c r="M1400" s="267"/>
    </row>
    <row r="1401" spans="1:13" x14ac:dyDescent="0.2">
      <c r="A1401" s="245"/>
      <c r="B1401" s="245"/>
      <c r="C1401" s="245"/>
      <c r="D1401" s="1040" t="s">
        <v>3120</v>
      </c>
      <c r="E1401" s="693" t="s">
        <v>369</v>
      </c>
      <c r="F1401" s="693" t="s">
        <v>1615</v>
      </c>
      <c r="G1401" s="694">
        <v>1</v>
      </c>
      <c r="H1401" s="728" t="s">
        <v>535</v>
      </c>
      <c r="I1401" s="801"/>
      <c r="J1401" s="802"/>
      <c r="K1401" s="802"/>
      <c r="L1401" s="696"/>
      <c r="M1401" s="267"/>
    </row>
    <row r="1402" spans="1:13" ht="38.25" x14ac:dyDescent="0.2">
      <c r="A1402" s="245"/>
      <c r="B1402" s="245"/>
      <c r="C1402" s="245"/>
      <c r="D1402" s="1040" t="s">
        <v>3120</v>
      </c>
      <c r="E1402" s="693" t="s">
        <v>1618</v>
      </c>
      <c r="F1402" s="693" t="s">
        <v>2324</v>
      </c>
      <c r="G1402" s="694">
        <v>1</v>
      </c>
      <c r="H1402" s="728" t="s">
        <v>351</v>
      </c>
      <c r="I1402" s="801"/>
      <c r="J1402" s="802"/>
      <c r="K1402" s="803"/>
      <c r="L1402" s="696"/>
      <c r="M1402" s="267"/>
    </row>
    <row r="1403" spans="1:13" ht="63.75" x14ac:dyDescent="0.2">
      <c r="A1403" s="245"/>
      <c r="B1403" s="245"/>
      <c r="C1403" s="245"/>
      <c r="D1403" s="419" t="s">
        <v>3120</v>
      </c>
      <c r="E1403" s="422" t="s">
        <v>390</v>
      </c>
      <c r="F1403" s="422" t="s">
        <v>391</v>
      </c>
      <c r="G1403" s="415">
        <v>2</v>
      </c>
      <c r="H1403" s="413" t="s">
        <v>535</v>
      </c>
      <c r="I1403" s="476" t="s">
        <v>1468</v>
      </c>
      <c r="J1403" s="477">
        <v>780</v>
      </c>
      <c r="K1403" s="456" t="s">
        <v>454</v>
      </c>
      <c r="L1403" s="696" t="s">
        <v>3125</v>
      </c>
      <c r="M1403" s="267"/>
    </row>
    <row r="1404" spans="1:13" ht="63.75" x14ac:dyDescent="0.2">
      <c r="A1404" s="245"/>
      <c r="B1404" s="245"/>
      <c r="C1404" s="245"/>
      <c r="D1404" s="418"/>
      <c r="E1404" s="420"/>
      <c r="F1404" s="420"/>
      <c r="G1404" s="414"/>
      <c r="H1404" s="412"/>
      <c r="I1404" s="854" t="s">
        <v>3126</v>
      </c>
      <c r="J1404" s="935">
        <v>1073</v>
      </c>
      <c r="K1404" s="855" t="s">
        <v>353</v>
      </c>
      <c r="L1404" s="788" t="s">
        <v>3127</v>
      </c>
      <c r="M1404" s="267"/>
    </row>
    <row r="1405" spans="1:13" ht="25.5" x14ac:dyDescent="0.2">
      <c r="A1405" s="245"/>
      <c r="B1405" s="245"/>
      <c r="C1405" s="245"/>
      <c r="D1405" s="1038" t="s">
        <v>3128</v>
      </c>
      <c r="E1405" s="1197" t="s">
        <v>3129</v>
      </c>
      <c r="F1405" s="1198"/>
      <c r="G1405" s="1198"/>
      <c r="H1405" s="1199"/>
      <c r="I1405" s="556" t="s">
        <v>3130</v>
      </c>
      <c r="J1405" s="461">
        <v>1019</v>
      </c>
      <c r="K1405" s="524" t="s">
        <v>3131</v>
      </c>
      <c r="L1405" s="435" t="s">
        <v>3132</v>
      </c>
      <c r="M1405" s="267"/>
    </row>
    <row r="1406" spans="1:13" ht="38.25" x14ac:dyDescent="0.2">
      <c r="A1406" s="245"/>
      <c r="B1406" s="245"/>
      <c r="C1406" s="245"/>
      <c r="D1406" s="1076" t="s">
        <v>3128</v>
      </c>
      <c r="E1406" s="497" t="s">
        <v>412</v>
      </c>
      <c r="F1406" s="497" t="s">
        <v>3133</v>
      </c>
      <c r="G1406" s="530">
        <v>1</v>
      </c>
      <c r="H1406" s="497" t="s">
        <v>3134</v>
      </c>
      <c r="I1406" s="483" t="s">
        <v>3135</v>
      </c>
      <c r="J1406" s="454">
        <v>546</v>
      </c>
      <c r="K1406" s="459" t="s">
        <v>488</v>
      </c>
      <c r="L1406" s="435" t="s">
        <v>3136</v>
      </c>
      <c r="M1406" s="267"/>
    </row>
    <row r="1407" spans="1:13" ht="38.25" x14ac:dyDescent="0.2">
      <c r="A1407" s="233"/>
      <c r="B1407" s="233"/>
      <c r="C1407" s="233"/>
      <c r="D1407" s="1076" t="s">
        <v>3128</v>
      </c>
      <c r="E1407" s="497" t="s">
        <v>415</v>
      </c>
      <c r="F1407" s="497" t="s">
        <v>3133</v>
      </c>
      <c r="G1407" s="530">
        <v>1</v>
      </c>
      <c r="H1407" s="497" t="s">
        <v>3134</v>
      </c>
      <c r="I1407" s="455" t="s">
        <v>3137</v>
      </c>
      <c r="J1407" s="543">
        <v>554</v>
      </c>
      <c r="K1407" s="459" t="s">
        <v>488</v>
      </c>
      <c r="L1407" s="435" t="s">
        <v>3138</v>
      </c>
      <c r="M1407" s="267"/>
    </row>
    <row r="1408" spans="1:13" ht="38.25" x14ac:dyDescent="0.2">
      <c r="A1408" s="233"/>
      <c r="B1408" s="233"/>
      <c r="C1408" s="233"/>
      <c r="D1408" s="1076" t="s">
        <v>3128</v>
      </c>
      <c r="E1408" s="497" t="s">
        <v>483</v>
      </c>
      <c r="F1408" s="497" t="s">
        <v>3133</v>
      </c>
      <c r="G1408" s="530">
        <v>1</v>
      </c>
      <c r="H1408" s="497" t="s">
        <v>3134</v>
      </c>
      <c r="I1408" s="455"/>
      <c r="J1408" s="543"/>
      <c r="K1408" s="459"/>
      <c r="L1408" s="435"/>
      <c r="M1408" s="267"/>
    </row>
    <row r="1409" spans="1:13" ht="38.25" x14ac:dyDescent="0.2">
      <c r="A1409" s="233"/>
      <c r="B1409" s="233"/>
      <c r="C1409" s="233"/>
      <c r="D1409" s="1038" t="s">
        <v>3128</v>
      </c>
      <c r="E1409" s="531" t="s">
        <v>425</v>
      </c>
      <c r="F1409" s="531" t="s">
        <v>3139</v>
      </c>
      <c r="G1409" s="530">
        <v>1</v>
      </c>
      <c r="H1409" s="497" t="s">
        <v>3140</v>
      </c>
      <c r="I1409" s="575" t="s">
        <v>3141</v>
      </c>
      <c r="J1409" s="491">
        <v>874</v>
      </c>
      <c r="K1409" s="491" t="s">
        <v>1195</v>
      </c>
      <c r="L1409" s="435" t="s">
        <v>3142</v>
      </c>
      <c r="M1409" s="267"/>
    </row>
    <row r="1410" spans="1:13" ht="38.25" x14ac:dyDescent="0.2">
      <c r="A1410" s="233"/>
      <c r="B1410" s="233"/>
      <c r="C1410" s="233"/>
      <c r="D1410" s="1038" t="s">
        <v>3128</v>
      </c>
      <c r="E1410" s="531" t="s">
        <v>490</v>
      </c>
      <c r="F1410" s="531" t="s">
        <v>3143</v>
      </c>
      <c r="G1410" s="530">
        <v>1</v>
      </c>
      <c r="H1410" s="497" t="s">
        <v>3144</v>
      </c>
      <c r="I1410" s="612"/>
      <c r="J1410" s="501"/>
      <c r="K1410" s="502"/>
      <c r="L1410" s="435"/>
      <c r="M1410" s="267"/>
    </row>
    <row r="1411" spans="1:13" ht="38.25" x14ac:dyDescent="0.2">
      <c r="A1411" s="233"/>
      <c r="B1411" s="233"/>
      <c r="C1411" s="233"/>
      <c r="D1411" s="1038" t="s">
        <v>3128</v>
      </c>
      <c r="E1411" s="531" t="s">
        <v>435</v>
      </c>
      <c r="F1411" s="531" t="s">
        <v>3145</v>
      </c>
      <c r="G1411" s="530">
        <v>1</v>
      </c>
      <c r="H1411" s="497" t="s">
        <v>3146</v>
      </c>
      <c r="I1411" s="612"/>
      <c r="J1411" s="501"/>
      <c r="K1411" s="502"/>
      <c r="L1411" s="435"/>
      <c r="M1411" s="267"/>
    </row>
    <row r="1412" spans="1:13" ht="51" x14ac:dyDescent="0.2">
      <c r="A1412" s="233"/>
      <c r="B1412" s="233"/>
      <c r="C1412" s="233"/>
      <c r="D1412" s="1076" t="s">
        <v>3128</v>
      </c>
      <c r="E1412" s="497" t="s">
        <v>416</v>
      </c>
      <c r="F1412" s="497" t="s">
        <v>364</v>
      </c>
      <c r="G1412" s="530">
        <v>1</v>
      </c>
      <c r="H1412" s="497" t="s">
        <v>3147</v>
      </c>
      <c r="I1412" s="483" t="s">
        <v>3148</v>
      </c>
      <c r="J1412" s="454">
        <v>51</v>
      </c>
      <c r="K1412" s="459" t="s">
        <v>347</v>
      </c>
      <c r="L1412" s="435" t="s">
        <v>3149</v>
      </c>
      <c r="M1412" s="267"/>
    </row>
    <row r="1413" spans="1:13" ht="51" x14ac:dyDescent="0.2">
      <c r="A1413" s="233"/>
      <c r="B1413" s="233"/>
      <c r="C1413" s="233"/>
      <c r="D1413" s="1076" t="s">
        <v>3128</v>
      </c>
      <c r="E1413" s="497" t="s">
        <v>421</v>
      </c>
      <c r="F1413" s="497" t="s">
        <v>364</v>
      </c>
      <c r="G1413" s="530">
        <v>1</v>
      </c>
      <c r="H1413" s="497" t="s">
        <v>3147</v>
      </c>
      <c r="I1413" s="483" t="s">
        <v>3150</v>
      </c>
      <c r="J1413" s="454">
        <v>238</v>
      </c>
      <c r="K1413" s="459" t="s">
        <v>347</v>
      </c>
      <c r="L1413" s="435" t="s">
        <v>3149</v>
      </c>
      <c r="M1413" s="267"/>
    </row>
    <row r="1414" spans="1:13" ht="38.25" x14ac:dyDescent="0.2">
      <c r="A1414" s="233"/>
      <c r="B1414" s="233"/>
      <c r="C1414" s="233"/>
      <c r="D1414" s="1076" t="s">
        <v>3128</v>
      </c>
      <c r="E1414" s="497" t="s">
        <v>2914</v>
      </c>
      <c r="F1414" s="497" t="s">
        <v>364</v>
      </c>
      <c r="G1414" s="530">
        <v>1</v>
      </c>
      <c r="H1414" s="497" t="s">
        <v>3147</v>
      </c>
      <c r="I1414" s="483"/>
      <c r="J1414" s="454"/>
      <c r="K1414" s="459"/>
      <c r="L1414" s="435"/>
      <c r="M1414" s="267"/>
    </row>
    <row r="1415" spans="1:13" ht="38.25" x14ac:dyDescent="0.2">
      <c r="A1415" s="233"/>
      <c r="B1415" s="233"/>
      <c r="C1415" s="233"/>
      <c r="D1415" s="1038" t="s">
        <v>3128</v>
      </c>
      <c r="E1415" s="531" t="s">
        <v>507</v>
      </c>
      <c r="F1415" s="531" t="s">
        <v>3044</v>
      </c>
      <c r="G1415" s="530">
        <v>1</v>
      </c>
      <c r="H1415" s="497" t="s">
        <v>3147</v>
      </c>
      <c r="I1415" s="454"/>
      <c r="J1415" s="454"/>
      <c r="K1415" s="459"/>
      <c r="L1415" s="435"/>
      <c r="M1415" s="267"/>
    </row>
    <row r="1416" spans="1:13" ht="38.25" x14ac:dyDescent="0.2">
      <c r="A1416" s="233"/>
      <c r="B1416" s="233"/>
      <c r="C1416" s="233"/>
      <c r="D1416" s="1038" t="s">
        <v>3128</v>
      </c>
      <c r="E1416" s="531" t="s">
        <v>510</v>
      </c>
      <c r="F1416" s="531" t="s">
        <v>3044</v>
      </c>
      <c r="G1416" s="530">
        <v>1</v>
      </c>
      <c r="H1416" s="497" t="s">
        <v>3147</v>
      </c>
      <c r="I1416" s="454"/>
      <c r="J1416" s="454"/>
      <c r="K1416" s="459"/>
      <c r="L1416" s="435"/>
      <c r="M1416" s="267"/>
    </row>
    <row r="1417" spans="1:13" ht="38.25" x14ac:dyDescent="0.2">
      <c r="A1417" s="233"/>
      <c r="B1417" s="233"/>
      <c r="C1417" s="233"/>
      <c r="D1417" s="1038" t="s">
        <v>3128</v>
      </c>
      <c r="E1417" s="531" t="s">
        <v>1517</v>
      </c>
      <c r="F1417" s="531" t="s">
        <v>3044</v>
      </c>
      <c r="G1417" s="530">
        <v>1</v>
      </c>
      <c r="H1417" s="497" t="s">
        <v>3147</v>
      </c>
      <c r="I1417" s="454"/>
      <c r="J1417" s="454"/>
      <c r="K1417" s="459"/>
      <c r="L1417" s="435"/>
      <c r="M1417" s="267"/>
    </row>
    <row r="1418" spans="1:13" ht="38.25" x14ac:dyDescent="0.2">
      <c r="A1418" s="233"/>
      <c r="B1418" s="233"/>
      <c r="C1418" s="233"/>
      <c r="D1418" s="1038" t="s">
        <v>3128</v>
      </c>
      <c r="E1418" s="531" t="s">
        <v>3151</v>
      </c>
      <c r="F1418" s="531" t="s">
        <v>3152</v>
      </c>
      <c r="G1418" s="530">
        <v>1</v>
      </c>
      <c r="H1418" s="497" t="s">
        <v>3146</v>
      </c>
      <c r="I1418" s="571" t="s">
        <v>3153</v>
      </c>
      <c r="J1418" s="454">
        <v>204</v>
      </c>
      <c r="K1418" s="459" t="s">
        <v>488</v>
      </c>
      <c r="L1418" s="435" t="s">
        <v>3154</v>
      </c>
      <c r="M1418" s="267"/>
    </row>
    <row r="1419" spans="1:13" ht="38.25" x14ac:dyDescent="0.2">
      <c r="A1419" s="233"/>
      <c r="B1419" s="233"/>
      <c r="C1419" s="233"/>
      <c r="D1419" s="1038" t="s">
        <v>3128</v>
      </c>
      <c r="E1419" s="531" t="s">
        <v>390</v>
      </c>
      <c r="F1419" s="531" t="s">
        <v>391</v>
      </c>
      <c r="G1419" s="530">
        <v>1</v>
      </c>
      <c r="H1419" s="497" t="s">
        <v>3147</v>
      </c>
      <c r="I1419" s="441" t="s">
        <v>3155</v>
      </c>
      <c r="J1419" s="542">
        <v>655</v>
      </c>
      <c r="K1419" s="454" t="s">
        <v>824</v>
      </c>
      <c r="L1419" s="435" t="s">
        <v>3156</v>
      </c>
      <c r="M1419" s="267"/>
    </row>
    <row r="1420" spans="1:13" ht="25.5" x14ac:dyDescent="0.2">
      <c r="A1420" s="233"/>
      <c r="B1420" s="233"/>
      <c r="C1420" s="233"/>
      <c r="D1420" s="1046" t="s">
        <v>3157</v>
      </c>
      <c r="E1420" s="944" t="s">
        <v>361</v>
      </c>
      <c r="F1420" s="924" t="s">
        <v>350</v>
      </c>
      <c r="G1420" s="924">
        <v>1</v>
      </c>
      <c r="H1420" s="987" t="s">
        <v>1721</v>
      </c>
      <c r="I1420" s="699"/>
      <c r="J1420" s="698"/>
      <c r="K1420" s="698"/>
      <c r="L1420" s="696"/>
      <c r="M1420" s="267"/>
    </row>
    <row r="1421" spans="1:13" ht="25.5" x14ac:dyDescent="0.2">
      <c r="A1421" s="233"/>
      <c r="B1421" s="233"/>
      <c r="C1421" s="233"/>
      <c r="D1421" s="1046" t="s">
        <v>3157</v>
      </c>
      <c r="E1421" s="945" t="s">
        <v>395</v>
      </c>
      <c r="F1421" s="925" t="s">
        <v>350</v>
      </c>
      <c r="G1421" s="925">
        <v>1</v>
      </c>
      <c r="H1421" s="988" t="s">
        <v>407</v>
      </c>
      <c r="I1421" s="699"/>
      <c r="J1421" s="698"/>
      <c r="K1421" s="698"/>
      <c r="L1421" s="696"/>
      <c r="M1421" s="267"/>
    </row>
    <row r="1422" spans="1:13" x14ac:dyDescent="0.2">
      <c r="A1422" s="246"/>
      <c r="B1422" s="287"/>
      <c r="C1422" s="287"/>
      <c r="D1422" s="1065" t="s">
        <v>3158</v>
      </c>
      <c r="E1422" s="481" t="s">
        <v>340</v>
      </c>
      <c r="F1422" s="481"/>
      <c r="G1422" s="482">
        <v>1</v>
      </c>
      <c r="H1422" s="971" t="s">
        <v>341</v>
      </c>
      <c r="I1422" s="451"/>
      <c r="J1422" s="450"/>
      <c r="K1422" s="450"/>
      <c r="L1422" s="435"/>
      <c r="M1422" s="267"/>
    </row>
    <row r="1423" spans="1:13" ht="38.25" x14ac:dyDescent="0.2">
      <c r="A1423" s="246"/>
      <c r="B1423" s="287"/>
      <c r="C1423" s="287"/>
      <c r="D1423" s="1056" t="s">
        <v>3159</v>
      </c>
      <c r="E1423" s="728" t="s">
        <v>3160</v>
      </c>
      <c r="F1423" s="728" t="s">
        <v>1614</v>
      </c>
      <c r="G1423" s="694">
        <v>1</v>
      </c>
      <c r="H1423" s="728" t="s">
        <v>3161</v>
      </c>
      <c r="I1423" s="847" t="s">
        <v>3162</v>
      </c>
      <c r="J1423" s="452" t="s">
        <v>3163</v>
      </c>
      <c r="K1423" s="457" t="s">
        <v>836</v>
      </c>
      <c r="L1423" s="696" t="s">
        <v>3164</v>
      </c>
      <c r="M1423" s="267"/>
    </row>
    <row r="1424" spans="1:13" ht="25.5" x14ac:dyDescent="0.2">
      <c r="A1424" s="254"/>
      <c r="B1424" s="254"/>
      <c r="C1424" s="254"/>
      <c r="D1424" s="419" t="s">
        <v>3159</v>
      </c>
      <c r="E1424" s="422" t="s">
        <v>3165</v>
      </c>
      <c r="F1424" s="422" t="s">
        <v>3166</v>
      </c>
      <c r="G1424" s="415">
        <v>1</v>
      </c>
      <c r="H1424" s="413" t="s">
        <v>3161</v>
      </c>
      <c r="I1424" s="771" t="s">
        <v>1477</v>
      </c>
      <c r="J1424" s="946" t="s">
        <v>1478</v>
      </c>
      <c r="K1424" s="456" t="s">
        <v>836</v>
      </c>
      <c r="L1424" s="696" t="s">
        <v>3167</v>
      </c>
      <c r="M1424" s="267"/>
    </row>
    <row r="1425" spans="1:13" ht="38.25" x14ac:dyDescent="0.2">
      <c r="A1425" s="245"/>
      <c r="B1425" s="245"/>
      <c r="C1425" s="245"/>
      <c r="D1425" s="418"/>
      <c r="E1425" s="420"/>
      <c r="F1425" s="420"/>
      <c r="G1425" s="414"/>
      <c r="H1425" s="412"/>
      <c r="I1425" s="438" t="s">
        <v>3168</v>
      </c>
      <c r="J1425" s="947" t="s">
        <v>3169</v>
      </c>
      <c r="K1425" s="456" t="s">
        <v>3170</v>
      </c>
      <c r="L1425" s="696" t="s">
        <v>3171</v>
      </c>
      <c r="M1425" s="267"/>
    </row>
    <row r="1426" spans="1:13" ht="25.5" x14ac:dyDescent="0.2">
      <c r="A1426" s="245"/>
      <c r="B1426" s="245"/>
      <c r="C1426" s="245"/>
      <c r="D1426" s="1040" t="s">
        <v>3159</v>
      </c>
      <c r="E1426" s="728" t="s">
        <v>3172</v>
      </c>
      <c r="F1426" s="728" t="s">
        <v>3166</v>
      </c>
      <c r="G1426" s="694">
        <v>1</v>
      </c>
      <c r="H1426" s="728" t="s">
        <v>3161</v>
      </c>
      <c r="I1426" s="764"/>
      <c r="J1426" s="948"/>
      <c r="K1426" s="456"/>
      <c r="L1426" s="696"/>
      <c r="M1426" s="267"/>
    </row>
    <row r="1427" spans="1:13" ht="25.5" x14ac:dyDescent="0.2">
      <c r="A1427" s="245"/>
      <c r="B1427" s="245"/>
      <c r="C1427" s="245"/>
      <c r="D1427" s="1040" t="s">
        <v>3159</v>
      </c>
      <c r="E1427" s="693" t="s">
        <v>425</v>
      </c>
      <c r="F1427" s="693" t="s">
        <v>3173</v>
      </c>
      <c r="G1427" s="694">
        <v>1</v>
      </c>
      <c r="H1427" s="728" t="s">
        <v>3161</v>
      </c>
      <c r="I1427" s="744" t="s">
        <v>3174</v>
      </c>
      <c r="J1427" s="745">
        <v>982</v>
      </c>
      <c r="K1427" s="714" t="s">
        <v>419</v>
      </c>
      <c r="L1427" s="696" t="s">
        <v>3175</v>
      </c>
      <c r="M1427" s="267"/>
    </row>
    <row r="1428" spans="1:13" x14ac:dyDescent="0.2">
      <c r="A1428" s="245"/>
      <c r="B1428" s="245"/>
      <c r="C1428" s="245"/>
      <c r="D1428" s="1040" t="s">
        <v>3159</v>
      </c>
      <c r="E1428" s="693" t="s">
        <v>490</v>
      </c>
      <c r="F1428" s="693" t="s">
        <v>3173</v>
      </c>
      <c r="G1428" s="694">
        <v>1</v>
      </c>
      <c r="H1428" s="728" t="s">
        <v>3161</v>
      </c>
      <c r="I1428" s="703"/>
      <c r="J1428" s="895"/>
      <c r="K1428" s="456"/>
      <c r="L1428" s="696"/>
      <c r="M1428" s="267"/>
    </row>
    <row r="1429" spans="1:13" ht="38.25" x14ac:dyDescent="0.2">
      <c r="A1429" s="245"/>
      <c r="B1429" s="245"/>
      <c r="C1429" s="245"/>
      <c r="D1429" s="1040" t="s">
        <v>3159</v>
      </c>
      <c r="E1429" s="693" t="s">
        <v>3176</v>
      </c>
      <c r="F1429" s="693" t="s">
        <v>3177</v>
      </c>
      <c r="G1429" s="694">
        <v>1</v>
      </c>
      <c r="H1429" s="728" t="s">
        <v>3161</v>
      </c>
      <c r="I1429" s="703"/>
      <c r="J1429" s="895"/>
      <c r="K1429" s="456"/>
      <c r="L1429" s="696"/>
      <c r="M1429" s="267"/>
    </row>
    <row r="1430" spans="1:13" x14ac:dyDescent="0.2">
      <c r="A1430" s="245"/>
      <c r="B1430" s="245"/>
      <c r="C1430" s="245"/>
      <c r="D1430" s="419" t="s">
        <v>3159</v>
      </c>
      <c r="E1430" s="422" t="s">
        <v>3178</v>
      </c>
      <c r="F1430" s="422" t="s">
        <v>3179</v>
      </c>
      <c r="G1430" s="415">
        <v>1</v>
      </c>
      <c r="H1430" s="413" t="s">
        <v>3180</v>
      </c>
      <c r="I1430" s="549" t="s">
        <v>3181</v>
      </c>
      <c r="J1430" s="477">
        <v>983</v>
      </c>
      <c r="K1430" s="456" t="s">
        <v>454</v>
      </c>
      <c r="L1430" s="473" t="s">
        <v>3182</v>
      </c>
      <c r="M1430" s="267"/>
    </row>
    <row r="1431" spans="1:13" ht="38.25" x14ac:dyDescent="0.2">
      <c r="A1431" s="245"/>
      <c r="B1431" s="245"/>
      <c r="C1431" s="245"/>
      <c r="D1431" s="418"/>
      <c r="E1431" s="420"/>
      <c r="F1431" s="420"/>
      <c r="G1431" s="414"/>
      <c r="H1431" s="412"/>
      <c r="I1431" s="949" t="s">
        <v>3183</v>
      </c>
      <c r="J1431" s="950">
        <v>960</v>
      </c>
      <c r="K1431" s="951" t="s">
        <v>1125</v>
      </c>
      <c r="L1431" s="696" t="s">
        <v>3184</v>
      </c>
      <c r="M1431" s="267"/>
    </row>
    <row r="1432" spans="1:13" ht="76.5" x14ac:dyDescent="0.2">
      <c r="A1432" s="245"/>
      <c r="B1432" s="245"/>
      <c r="C1432" s="245"/>
      <c r="D1432" s="1040" t="s">
        <v>3159</v>
      </c>
      <c r="E1432" s="693" t="s">
        <v>3185</v>
      </c>
      <c r="F1432" s="693" t="s">
        <v>391</v>
      </c>
      <c r="G1432" s="694">
        <v>1</v>
      </c>
      <c r="H1432" s="728" t="s">
        <v>3161</v>
      </c>
      <c r="I1432" s="926" t="s">
        <v>3186</v>
      </c>
      <c r="J1432" s="760" t="s">
        <v>3187</v>
      </c>
      <c r="K1432" s="456" t="s">
        <v>454</v>
      </c>
      <c r="L1432" s="696" t="s">
        <v>3188</v>
      </c>
      <c r="M1432" s="267"/>
    </row>
    <row r="1433" spans="1:13" ht="25.5" x14ac:dyDescent="0.2">
      <c r="A1433" s="245"/>
      <c r="B1433" s="245"/>
      <c r="C1433" s="245"/>
      <c r="D1433" s="1040" t="s">
        <v>3159</v>
      </c>
      <c r="E1433" s="693" t="s">
        <v>3189</v>
      </c>
      <c r="F1433" s="693" t="s">
        <v>391</v>
      </c>
      <c r="G1433" s="694">
        <v>1</v>
      </c>
      <c r="H1433" s="728" t="s">
        <v>3161</v>
      </c>
      <c r="I1433" s="926"/>
      <c r="J1433" s="760"/>
      <c r="K1433" s="456"/>
      <c r="L1433" s="696"/>
      <c r="M1433" s="267"/>
    </row>
    <row r="1434" spans="1:13" ht="25.5" x14ac:dyDescent="0.2">
      <c r="A1434" s="245"/>
      <c r="B1434" s="245"/>
      <c r="C1434" s="245"/>
      <c r="D1434" s="411" t="s">
        <v>3190</v>
      </c>
      <c r="E1434" s="409" t="s">
        <v>1613</v>
      </c>
      <c r="F1434" s="409" t="s">
        <v>1614</v>
      </c>
      <c r="G1434" s="407">
        <v>2</v>
      </c>
      <c r="H1434" s="405" t="s">
        <v>535</v>
      </c>
      <c r="I1434" s="593" t="s">
        <v>3191</v>
      </c>
      <c r="J1434" s="503">
        <v>830</v>
      </c>
      <c r="K1434" s="454" t="s">
        <v>3192</v>
      </c>
      <c r="L1434" s="1004" t="s">
        <v>3193</v>
      </c>
      <c r="M1434" s="267"/>
    </row>
    <row r="1435" spans="1:13" x14ac:dyDescent="0.2">
      <c r="A1435" s="245"/>
      <c r="B1435" s="245"/>
      <c r="C1435" s="245"/>
      <c r="D1435" s="410"/>
      <c r="E1435" s="408"/>
      <c r="F1435" s="408"/>
      <c r="G1435" s="406"/>
      <c r="H1435" s="404"/>
      <c r="I1435" s="432"/>
      <c r="J1435" s="613"/>
      <c r="K1435" s="501"/>
      <c r="L1435" s="435"/>
      <c r="M1435" s="267"/>
    </row>
    <row r="1436" spans="1:13" ht="38.25" x14ac:dyDescent="0.2">
      <c r="A1436" s="233"/>
      <c r="B1436" s="233"/>
      <c r="C1436" s="233"/>
      <c r="D1436" s="1038" t="s">
        <v>3190</v>
      </c>
      <c r="E1436" s="531" t="s">
        <v>369</v>
      </c>
      <c r="F1436" s="531" t="s">
        <v>1615</v>
      </c>
      <c r="G1436" s="530">
        <v>1</v>
      </c>
      <c r="H1436" s="497" t="s">
        <v>535</v>
      </c>
      <c r="I1436" s="432" t="s">
        <v>3194</v>
      </c>
      <c r="J1436" s="613">
        <v>619</v>
      </c>
      <c r="K1436" s="503" t="s">
        <v>379</v>
      </c>
      <c r="L1436" s="435" t="s">
        <v>3195</v>
      </c>
      <c r="M1436" s="267"/>
    </row>
    <row r="1437" spans="1:13" ht="38.25" x14ac:dyDescent="0.2">
      <c r="A1437" s="233"/>
      <c r="B1437" s="233"/>
      <c r="C1437" s="233"/>
      <c r="D1437" s="1038" t="s">
        <v>3190</v>
      </c>
      <c r="E1437" s="531" t="s">
        <v>1618</v>
      </c>
      <c r="F1437" s="531" t="s">
        <v>1619</v>
      </c>
      <c r="G1437" s="530">
        <v>1</v>
      </c>
      <c r="H1437" s="497" t="s">
        <v>3196</v>
      </c>
      <c r="I1437" s="544" t="s">
        <v>3197</v>
      </c>
      <c r="J1437" s="454">
        <v>615</v>
      </c>
      <c r="K1437" s="454" t="s">
        <v>379</v>
      </c>
      <c r="L1437" s="435" t="s">
        <v>3198</v>
      </c>
      <c r="M1437" s="267"/>
    </row>
    <row r="1438" spans="1:13" ht="25.5" x14ac:dyDescent="0.2">
      <c r="A1438" s="233"/>
      <c r="B1438" s="233"/>
      <c r="C1438" s="233"/>
      <c r="D1438" s="1038" t="s">
        <v>3190</v>
      </c>
      <c r="E1438" s="531" t="s">
        <v>390</v>
      </c>
      <c r="F1438" s="531" t="s">
        <v>391</v>
      </c>
      <c r="G1438" s="530">
        <v>1</v>
      </c>
      <c r="H1438" s="497" t="s">
        <v>535</v>
      </c>
      <c r="I1438" s="489" t="s">
        <v>3199</v>
      </c>
      <c r="J1438" s="543">
        <v>788</v>
      </c>
      <c r="K1438" s="459" t="s">
        <v>569</v>
      </c>
      <c r="L1438" s="435" t="s">
        <v>3200</v>
      </c>
      <c r="M1438" s="267"/>
    </row>
    <row r="1439" spans="1:13" x14ac:dyDescent="0.2">
      <c r="A1439" s="233"/>
      <c r="B1439" s="233"/>
      <c r="C1439" s="233"/>
      <c r="D1439" s="1046" t="s">
        <v>3201</v>
      </c>
      <c r="E1439" s="697" t="s">
        <v>3202</v>
      </c>
      <c r="F1439" s="697"/>
      <c r="G1439" s="698">
        <v>1</v>
      </c>
      <c r="H1439" s="699" t="s">
        <v>341</v>
      </c>
      <c r="I1439" s="699"/>
      <c r="J1439" s="698"/>
      <c r="K1439" s="698"/>
      <c r="L1439" s="696"/>
      <c r="M1439" s="267"/>
    </row>
    <row r="1440" spans="1:13" ht="76.5" x14ac:dyDescent="0.2">
      <c r="A1440" s="233"/>
      <c r="B1440" s="233"/>
      <c r="C1440" s="233"/>
      <c r="D1440" s="1038" t="s">
        <v>3203</v>
      </c>
      <c r="E1440" s="531" t="s">
        <v>361</v>
      </c>
      <c r="F1440" s="530" t="s">
        <v>350</v>
      </c>
      <c r="G1440" s="530">
        <v>1</v>
      </c>
      <c r="H1440" s="497" t="s">
        <v>1721</v>
      </c>
      <c r="I1440" s="614" t="s">
        <v>3204</v>
      </c>
      <c r="J1440" s="615" t="s">
        <v>3205</v>
      </c>
      <c r="K1440" s="454" t="s">
        <v>419</v>
      </c>
      <c r="L1440" s="435" t="s">
        <v>3206</v>
      </c>
      <c r="M1440" s="267"/>
    </row>
    <row r="1441" spans="1:13" x14ac:dyDescent="0.2">
      <c r="A1441" s="246"/>
      <c r="B1441" s="246"/>
      <c r="C1441" s="246"/>
      <c r="D1441" s="1038" t="s">
        <v>3203</v>
      </c>
      <c r="E1441" s="531" t="s">
        <v>395</v>
      </c>
      <c r="F1441" s="530" t="s">
        <v>350</v>
      </c>
      <c r="G1441" s="530">
        <v>1</v>
      </c>
      <c r="H1441" s="497" t="s">
        <v>394</v>
      </c>
      <c r="I1441" s="436"/>
      <c r="J1441" s="454"/>
      <c r="K1441" s="454"/>
      <c r="L1441" s="435"/>
      <c r="M1441" s="267"/>
    </row>
    <row r="1442" spans="1:13" x14ac:dyDescent="0.2">
      <c r="A1442" s="233"/>
      <c r="B1442" s="233"/>
      <c r="C1442" s="233"/>
      <c r="D1442" s="1038" t="s">
        <v>3203</v>
      </c>
      <c r="E1442" s="531" t="s">
        <v>396</v>
      </c>
      <c r="F1442" s="530" t="s">
        <v>350</v>
      </c>
      <c r="G1442" s="530">
        <v>1</v>
      </c>
      <c r="H1442" s="497" t="s">
        <v>394</v>
      </c>
      <c r="I1442" s="614"/>
      <c r="J1442" s="615"/>
      <c r="K1442" s="454"/>
      <c r="L1442" s="435"/>
      <c r="M1442" s="267"/>
    </row>
    <row r="1443" spans="1:13" ht="76.5" x14ac:dyDescent="0.2">
      <c r="A1443" s="233"/>
      <c r="B1443" s="233"/>
      <c r="C1443" s="233"/>
      <c r="D1443" s="1040" t="s">
        <v>3207</v>
      </c>
      <c r="E1443" s="753" t="s">
        <v>3208</v>
      </c>
      <c r="F1443" s="693"/>
      <c r="G1443" s="694">
        <v>1</v>
      </c>
      <c r="H1443" s="728" t="s">
        <v>3209</v>
      </c>
      <c r="I1443" s="737" t="s">
        <v>2623</v>
      </c>
      <c r="J1443" s="727">
        <v>769</v>
      </c>
      <c r="K1443" s="465" t="s">
        <v>3210</v>
      </c>
      <c r="L1443" s="696" t="s">
        <v>3211</v>
      </c>
      <c r="M1443" s="267"/>
    </row>
    <row r="1444" spans="1:13" x14ac:dyDescent="0.2">
      <c r="A1444" s="233"/>
      <c r="B1444" s="233"/>
      <c r="C1444" s="233"/>
      <c r="D1444" s="1052" t="s">
        <v>3207</v>
      </c>
      <c r="E1444" s="670" t="s">
        <v>3212</v>
      </c>
      <c r="F1444" s="667"/>
      <c r="G1444" s="379">
        <v>20</v>
      </c>
      <c r="H1444" s="325" t="s">
        <v>3209</v>
      </c>
      <c r="I1444" s="571" t="s">
        <v>1081</v>
      </c>
      <c r="J1444" s="503">
        <v>668</v>
      </c>
      <c r="K1444" s="521" t="s">
        <v>2145</v>
      </c>
      <c r="L1444" s="1037" t="s">
        <v>3213</v>
      </c>
      <c r="M1444" s="267"/>
    </row>
    <row r="1445" spans="1:13" x14ac:dyDescent="0.2">
      <c r="A1445" s="245"/>
      <c r="B1445" s="251"/>
      <c r="C1445" s="245"/>
      <c r="D1445" s="1063"/>
      <c r="E1445" s="686"/>
      <c r="F1445" s="668"/>
      <c r="G1445" s="1196"/>
      <c r="H1445" s="1195"/>
      <c r="I1445" s="571"/>
      <c r="J1445" s="491"/>
      <c r="K1445" s="484"/>
      <c r="L1445" s="516"/>
      <c r="M1445" s="267"/>
    </row>
    <row r="1446" spans="1:13" x14ac:dyDescent="0.2">
      <c r="A1446" s="247"/>
      <c r="B1446" s="247"/>
      <c r="C1446" s="247"/>
      <c r="D1446" s="1063"/>
      <c r="E1446" s="686"/>
      <c r="F1446" s="668"/>
      <c r="G1446" s="1196"/>
      <c r="H1446" s="1195"/>
      <c r="I1446" s="600" t="s">
        <v>1188</v>
      </c>
      <c r="J1446" s="491">
        <v>674</v>
      </c>
      <c r="K1446" s="521" t="s">
        <v>513</v>
      </c>
      <c r="L1446" s="516" t="s">
        <v>3214</v>
      </c>
      <c r="M1446" s="267"/>
    </row>
    <row r="1447" spans="1:13" ht="25.5" x14ac:dyDescent="0.2">
      <c r="A1447" s="247"/>
      <c r="B1447" s="247"/>
      <c r="C1447" s="247"/>
      <c r="D1447" s="1063"/>
      <c r="E1447" s="686"/>
      <c r="F1447" s="668"/>
      <c r="G1447" s="1196"/>
      <c r="H1447" s="1195"/>
      <c r="I1447" s="600" t="s">
        <v>1076</v>
      </c>
      <c r="J1447" s="491">
        <v>683</v>
      </c>
      <c r="K1447" s="521" t="s">
        <v>513</v>
      </c>
      <c r="L1447" s="435" t="s">
        <v>3215</v>
      </c>
      <c r="M1447" s="267"/>
    </row>
    <row r="1448" spans="1:13" x14ac:dyDescent="0.2">
      <c r="A1448" s="247"/>
      <c r="B1448" s="247"/>
      <c r="C1448" s="247"/>
      <c r="D1448" s="1063"/>
      <c r="E1448" s="686"/>
      <c r="F1448" s="668"/>
      <c r="G1448" s="1196"/>
      <c r="H1448" s="1195"/>
      <c r="I1448" s="571" t="s">
        <v>1079</v>
      </c>
      <c r="J1448" s="491">
        <v>775</v>
      </c>
      <c r="K1448" s="521" t="s">
        <v>367</v>
      </c>
      <c r="L1448" s="516" t="s">
        <v>3216</v>
      </c>
      <c r="M1448" s="267"/>
    </row>
    <row r="1449" spans="1:13" ht="25.5" x14ac:dyDescent="0.2">
      <c r="A1449" s="247"/>
      <c r="B1449" s="247"/>
      <c r="C1449" s="247"/>
      <c r="D1449" s="1063"/>
      <c r="E1449" s="686"/>
      <c r="F1449" s="668"/>
      <c r="G1449" s="1196"/>
      <c r="H1449" s="1195"/>
      <c r="I1449" s="600" t="s">
        <v>800</v>
      </c>
      <c r="J1449" s="503">
        <v>711</v>
      </c>
      <c r="K1449" s="521" t="s">
        <v>513</v>
      </c>
      <c r="L1449" s="1037" t="s">
        <v>3217</v>
      </c>
      <c r="M1449" s="267"/>
    </row>
    <row r="1450" spans="1:13" x14ac:dyDescent="0.2">
      <c r="A1450" s="247"/>
      <c r="B1450" s="247"/>
      <c r="C1450" s="247"/>
      <c r="D1450" s="1063"/>
      <c r="E1450" s="686"/>
      <c r="F1450" s="668"/>
      <c r="G1450" s="1196"/>
      <c r="H1450" s="1195"/>
      <c r="I1450" s="571" t="s">
        <v>1222</v>
      </c>
      <c r="J1450" s="491" t="s">
        <v>1223</v>
      </c>
      <c r="K1450" s="521" t="s">
        <v>836</v>
      </c>
      <c r="L1450" s="516" t="s">
        <v>3218</v>
      </c>
      <c r="M1450" s="267"/>
    </row>
    <row r="1451" spans="1:13" x14ac:dyDescent="0.2">
      <c r="A1451" s="247"/>
      <c r="B1451" s="247"/>
      <c r="C1451" s="247"/>
      <c r="D1451" s="1063"/>
      <c r="E1451" s="686"/>
      <c r="F1451" s="668"/>
      <c r="G1451" s="1196"/>
      <c r="H1451" s="1195"/>
      <c r="I1451" s="571" t="s">
        <v>803</v>
      </c>
      <c r="J1451" s="491">
        <v>820</v>
      </c>
      <c r="K1451" s="521" t="s">
        <v>569</v>
      </c>
      <c r="L1451" s="516" t="s">
        <v>3219</v>
      </c>
      <c r="M1451" s="267"/>
    </row>
    <row r="1452" spans="1:13" s="270" customFormat="1" x14ac:dyDescent="0.2">
      <c r="A1452" s="247"/>
      <c r="B1452" s="247"/>
      <c r="C1452" s="247"/>
      <c r="D1452" s="1063"/>
      <c r="E1452" s="686"/>
      <c r="F1452" s="668"/>
      <c r="G1452" s="1196"/>
      <c r="H1452" s="1195"/>
      <c r="I1452" s="571" t="s">
        <v>717</v>
      </c>
      <c r="J1452" s="491">
        <v>735</v>
      </c>
      <c r="K1452" s="521" t="s">
        <v>1964</v>
      </c>
      <c r="L1452" s="516" t="s">
        <v>3220</v>
      </c>
    </row>
    <row r="1453" spans="1:13" s="270" customFormat="1" x14ac:dyDescent="0.2">
      <c r="A1453" s="247"/>
      <c r="B1453" s="247"/>
      <c r="C1453" s="247"/>
      <c r="D1453" s="1063"/>
      <c r="E1453" s="686"/>
      <c r="F1453" s="668"/>
      <c r="G1453" s="1196"/>
      <c r="H1453" s="1195"/>
      <c r="I1453" s="571" t="s">
        <v>1021</v>
      </c>
      <c r="J1453" s="491">
        <v>798</v>
      </c>
      <c r="K1453" s="521" t="s">
        <v>569</v>
      </c>
      <c r="L1453" s="516" t="s">
        <v>3221</v>
      </c>
    </row>
    <row r="1454" spans="1:13" s="270" customFormat="1" x14ac:dyDescent="0.2">
      <c r="A1454" s="247"/>
      <c r="B1454" s="247"/>
      <c r="C1454" s="247"/>
      <c r="D1454" s="1063"/>
      <c r="E1454" s="686"/>
      <c r="F1454" s="668"/>
      <c r="G1454" s="1196"/>
      <c r="H1454" s="1195"/>
      <c r="I1454" s="571" t="s">
        <v>1213</v>
      </c>
      <c r="J1454" s="491">
        <v>744</v>
      </c>
      <c r="K1454" s="521" t="s">
        <v>689</v>
      </c>
      <c r="L1454" s="516" t="s">
        <v>3222</v>
      </c>
    </row>
    <row r="1455" spans="1:13" s="270" customFormat="1" x14ac:dyDescent="0.2">
      <c r="A1455" s="247"/>
      <c r="B1455" s="247"/>
      <c r="C1455" s="247"/>
      <c r="D1455" s="1063"/>
      <c r="E1455" s="686"/>
      <c r="F1455" s="668"/>
      <c r="G1455" s="1196"/>
      <c r="H1455" s="1195"/>
      <c r="I1455" s="571" t="s">
        <v>1191</v>
      </c>
      <c r="J1455" s="491">
        <v>776</v>
      </c>
      <c r="K1455" s="521" t="s">
        <v>689</v>
      </c>
      <c r="L1455" s="516" t="s">
        <v>3223</v>
      </c>
    </row>
    <row r="1456" spans="1:13" s="270" customFormat="1" x14ac:dyDescent="0.2">
      <c r="A1456" s="247"/>
      <c r="B1456" s="247"/>
      <c r="C1456" s="247"/>
      <c r="D1456" s="1063"/>
      <c r="E1456" s="686"/>
      <c r="F1456" s="668"/>
      <c r="G1456" s="1196"/>
      <c r="H1456" s="1195"/>
      <c r="I1456" s="571" t="s">
        <v>674</v>
      </c>
      <c r="J1456" s="491" t="s">
        <v>675</v>
      </c>
      <c r="K1456" s="521" t="s">
        <v>836</v>
      </c>
      <c r="L1456" s="516" t="s">
        <v>3224</v>
      </c>
    </row>
    <row r="1457" spans="1:13" s="270" customFormat="1" x14ac:dyDescent="0.2">
      <c r="A1457" s="247"/>
      <c r="B1457" s="247"/>
      <c r="C1457" s="247"/>
      <c r="D1457" s="1063"/>
      <c r="E1457" s="686"/>
      <c r="F1457" s="668"/>
      <c r="G1457" s="1196"/>
      <c r="H1457" s="1195"/>
      <c r="I1457" s="571" t="s">
        <v>861</v>
      </c>
      <c r="J1457" s="491">
        <v>812</v>
      </c>
      <c r="K1457" s="521" t="s">
        <v>771</v>
      </c>
      <c r="L1457" s="516" t="s">
        <v>3225</v>
      </c>
    </row>
    <row r="1458" spans="1:13" s="270" customFormat="1" x14ac:dyDescent="0.2">
      <c r="A1458" s="247"/>
      <c r="B1458" s="247"/>
      <c r="C1458" s="247"/>
      <c r="D1458" s="1063"/>
      <c r="E1458" s="686"/>
      <c r="F1458" s="668"/>
      <c r="G1458" s="1196"/>
      <c r="H1458" s="1195"/>
      <c r="I1458" s="571" t="s">
        <v>1165</v>
      </c>
      <c r="J1458" s="491">
        <v>793</v>
      </c>
      <c r="K1458" s="521" t="s">
        <v>771</v>
      </c>
      <c r="L1458" s="516" t="s">
        <v>3226</v>
      </c>
    </row>
    <row r="1459" spans="1:13" s="270" customFormat="1" x14ac:dyDescent="0.2">
      <c r="A1459" s="247"/>
      <c r="B1459" s="247"/>
      <c r="C1459" s="247"/>
      <c r="D1459" s="1063"/>
      <c r="E1459" s="686"/>
      <c r="F1459" s="668"/>
      <c r="G1459" s="1196"/>
      <c r="H1459" s="1195"/>
      <c r="I1459" s="571" t="s">
        <v>778</v>
      </c>
      <c r="J1459" s="491">
        <v>806</v>
      </c>
      <c r="K1459" s="521" t="s">
        <v>771</v>
      </c>
      <c r="L1459" s="516" t="s">
        <v>3227</v>
      </c>
    </row>
    <row r="1460" spans="1:13" s="270" customFormat="1" x14ac:dyDescent="0.2">
      <c r="A1460" s="247"/>
      <c r="B1460" s="247"/>
      <c r="C1460" s="247"/>
      <c r="D1460" s="1063"/>
      <c r="E1460" s="686"/>
      <c r="F1460" s="668"/>
      <c r="G1460" s="1196"/>
      <c r="H1460" s="1195"/>
      <c r="I1460" s="516" t="s">
        <v>1200</v>
      </c>
      <c r="J1460" s="493" t="s">
        <v>3228</v>
      </c>
      <c r="K1460" s="527" t="s">
        <v>419</v>
      </c>
      <c r="L1460" s="516" t="s">
        <v>3229</v>
      </c>
    </row>
    <row r="1461" spans="1:13" s="270" customFormat="1" x14ac:dyDescent="0.2">
      <c r="A1461" s="247"/>
      <c r="B1461" s="247"/>
      <c r="C1461" s="247"/>
      <c r="D1461" s="1063"/>
      <c r="E1461" s="686"/>
      <c r="F1461" s="668"/>
      <c r="G1461" s="1196"/>
      <c r="H1461" s="1195"/>
      <c r="I1461" s="568" t="s">
        <v>1124</v>
      </c>
      <c r="J1461" s="569">
        <v>720</v>
      </c>
      <c r="K1461" s="524" t="s">
        <v>419</v>
      </c>
      <c r="L1461" s="516" t="s">
        <v>3230</v>
      </c>
    </row>
    <row r="1462" spans="1:13" s="270" customFormat="1" x14ac:dyDescent="0.2">
      <c r="A1462" s="247"/>
      <c r="B1462" s="247"/>
      <c r="C1462" s="247"/>
      <c r="D1462" s="1063"/>
      <c r="E1462" s="686"/>
      <c r="F1462" s="668"/>
      <c r="G1462" s="1196"/>
      <c r="H1462" s="1195"/>
      <c r="I1462" s="616" t="s">
        <v>1439</v>
      </c>
      <c r="J1462" s="598">
        <v>872</v>
      </c>
      <c r="K1462" s="562" t="s">
        <v>382</v>
      </c>
      <c r="L1462" s="516" t="s">
        <v>3231</v>
      </c>
    </row>
    <row r="1463" spans="1:13" s="270" customFormat="1" x14ac:dyDescent="0.2">
      <c r="A1463" s="247"/>
      <c r="B1463" s="247"/>
      <c r="C1463" s="247"/>
      <c r="D1463" s="1053"/>
      <c r="E1463" s="671"/>
      <c r="F1463" s="669"/>
      <c r="G1463" s="378"/>
      <c r="H1463" s="324"/>
      <c r="I1463" s="571"/>
      <c r="J1463" s="491"/>
      <c r="K1463" s="490"/>
      <c r="L1463" s="435"/>
    </row>
    <row r="1464" spans="1:13" s="270" customFormat="1" x14ac:dyDescent="0.2">
      <c r="A1464" s="247"/>
      <c r="B1464" s="247"/>
      <c r="C1464" s="247"/>
      <c r="D1464" s="419" t="s">
        <v>3207</v>
      </c>
      <c r="E1464" s="417" t="s">
        <v>3232</v>
      </c>
      <c r="F1464" s="415"/>
      <c r="G1464" s="415">
        <v>10</v>
      </c>
      <c r="H1464" s="413" t="s">
        <v>3233</v>
      </c>
      <c r="I1464" s="759" t="s">
        <v>1741</v>
      </c>
      <c r="J1464" s="895" t="s">
        <v>3234</v>
      </c>
      <c r="K1464" s="893" t="s">
        <v>454</v>
      </c>
      <c r="L1464" s="872" t="s">
        <v>3235</v>
      </c>
    </row>
    <row r="1465" spans="1:13" s="270" customFormat="1" x14ac:dyDescent="0.2">
      <c r="A1465" s="247"/>
      <c r="B1465" s="247"/>
      <c r="C1465" s="247"/>
      <c r="D1465" s="398"/>
      <c r="E1465" s="336"/>
      <c r="F1465" s="396"/>
      <c r="G1465" s="396"/>
      <c r="H1465" s="388"/>
      <c r="I1465" s="764" t="s">
        <v>1755</v>
      </c>
      <c r="J1465" s="765" t="s">
        <v>3236</v>
      </c>
      <c r="K1465" s="952" t="s">
        <v>836</v>
      </c>
      <c r="L1465" s="872" t="s">
        <v>3237</v>
      </c>
    </row>
    <row r="1466" spans="1:13" x14ac:dyDescent="0.2">
      <c r="A1466" s="245"/>
      <c r="B1466" s="251"/>
      <c r="C1466" s="245"/>
      <c r="D1466" s="398"/>
      <c r="E1466" s="336"/>
      <c r="F1466" s="396"/>
      <c r="G1466" s="396"/>
      <c r="H1466" s="388"/>
      <c r="I1466" s="759" t="s">
        <v>3183</v>
      </c>
      <c r="J1466" s="895" t="s">
        <v>3238</v>
      </c>
      <c r="K1466" s="893" t="s">
        <v>454</v>
      </c>
      <c r="L1466" s="872" t="s">
        <v>3239</v>
      </c>
      <c r="M1466" s="267"/>
    </row>
    <row r="1467" spans="1:13" x14ac:dyDescent="0.2">
      <c r="A1467" s="245"/>
      <c r="B1467" s="251"/>
      <c r="C1467" s="245"/>
      <c r="D1467" s="398"/>
      <c r="E1467" s="336"/>
      <c r="F1467" s="396"/>
      <c r="G1467" s="396"/>
      <c r="H1467" s="388"/>
      <c r="I1467" s="1099" t="s">
        <v>2812</v>
      </c>
      <c r="J1467" s="1105">
        <v>1007</v>
      </c>
      <c r="K1467" s="903" t="s">
        <v>1544</v>
      </c>
      <c r="L1467" s="872" t="s">
        <v>3240</v>
      </c>
      <c r="M1467" s="267"/>
    </row>
    <row r="1468" spans="1:13" x14ac:dyDescent="0.2">
      <c r="A1468" s="245"/>
      <c r="B1468" s="251"/>
      <c r="C1468" s="245"/>
      <c r="D1468" s="398"/>
      <c r="E1468" s="336"/>
      <c r="F1468" s="396"/>
      <c r="G1468" s="396"/>
      <c r="H1468" s="388"/>
      <c r="I1468" s="1112" t="s">
        <v>2167</v>
      </c>
      <c r="J1468" s="1105">
        <v>999</v>
      </c>
      <c r="K1468" s="903" t="s">
        <v>1544</v>
      </c>
      <c r="L1468" s="872" t="s">
        <v>3241</v>
      </c>
      <c r="M1468" s="267"/>
    </row>
    <row r="1469" spans="1:13" x14ac:dyDescent="0.2">
      <c r="A1469" s="245"/>
      <c r="B1469" s="251"/>
      <c r="C1469" s="245"/>
      <c r="D1469" s="398"/>
      <c r="E1469" s="336"/>
      <c r="F1469" s="396"/>
      <c r="G1469" s="396"/>
      <c r="H1469" s="388"/>
      <c r="I1469" s="1143" t="s">
        <v>988</v>
      </c>
      <c r="J1469" s="1144">
        <v>1022</v>
      </c>
      <c r="K1469" s="1113" t="s">
        <v>1544</v>
      </c>
      <c r="L1469" s="872" t="s">
        <v>3242</v>
      </c>
      <c r="M1469" s="267"/>
    </row>
    <row r="1470" spans="1:13" x14ac:dyDescent="0.2">
      <c r="A1470" s="245"/>
      <c r="B1470" s="251"/>
      <c r="C1470" s="245"/>
      <c r="D1470" s="398"/>
      <c r="E1470" s="336"/>
      <c r="F1470" s="396"/>
      <c r="G1470" s="396"/>
      <c r="H1470" s="388"/>
      <c r="I1470" s="758"/>
      <c r="J1470" s="755"/>
      <c r="K1470" s="457"/>
      <c r="L1470" s="696"/>
      <c r="M1470" s="267"/>
    </row>
    <row r="1471" spans="1:13" x14ac:dyDescent="0.2">
      <c r="A1471" s="245"/>
      <c r="B1471" s="251"/>
      <c r="C1471" s="245"/>
      <c r="D1471" s="398"/>
      <c r="E1471" s="336"/>
      <c r="F1471" s="396"/>
      <c r="G1471" s="396"/>
      <c r="H1471" s="388"/>
      <c r="I1471" s="754"/>
      <c r="J1471" s="755"/>
      <c r="K1471" s="457"/>
      <c r="L1471" s="696"/>
      <c r="M1471" s="267"/>
    </row>
    <row r="1472" spans="1:13" x14ac:dyDescent="0.2">
      <c r="A1472" s="245"/>
      <c r="B1472" s="251"/>
      <c r="C1472" s="245"/>
      <c r="D1472" s="398"/>
      <c r="E1472" s="336"/>
      <c r="F1472" s="396"/>
      <c r="G1472" s="396"/>
      <c r="H1472" s="388"/>
      <c r="I1472" s="754"/>
      <c r="J1472" s="755"/>
      <c r="K1472" s="457"/>
      <c r="L1472" s="696"/>
      <c r="M1472" s="267"/>
    </row>
    <row r="1473" spans="1:13" x14ac:dyDescent="0.2">
      <c r="A1473" s="245"/>
      <c r="B1473" s="251"/>
      <c r="C1473" s="245"/>
      <c r="D1473" s="418"/>
      <c r="E1473" s="416"/>
      <c r="F1473" s="414"/>
      <c r="G1473" s="414"/>
      <c r="H1473" s="412"/>
      <c r="I1473" s="754"/>
      <c r="J1473" s="755"/>
      <c r="K1473" s="456"/>
      <c r="L1473" s="696"/>
      <c r="M1473" s="267"/>
    </row>
    <row r="1474" spans="1:13" ht="25.5" x14ac:dyDescent="0.2">
      <c r="A1474" s="245"/>
      <c r="B1474" s="251"/>
      <c r="C1474" s="245"/>
      <c r="D1474" s="1038" t="s">
        <v>3207</v>
      </c>
      <c r="E1474" s="531" t="s">
        <v>3243</v>
      </c>
      <c r="F1474" s="531"/>
      <c r="G1474" s="530">
        <v>1</v>
      </c>
      <c r="H1474" s="497" t="s">
        <v>3209</v>
      </c>
      <c r="I1474" s="575" t="s">
        <v>2505</v>
      </c>
      <c r="J1474" s="491">
        <v>833</v>
      </c>
      <c r="K1474" s="484" t="s">
        <v>2515</v>
      </c>
      <c r="L1474" s="516" t="s">
        <v>20</v>
      </c>
      <c r="M1474" s="267"/>
    </row>
    <row r="1475" spans="1:13" ht="25.5" x14ac:dyDescent="0.2">
      <c r="A1475" s="245"/>
      <c r="B1475" s="251"/>
      <c r="C1475" s="245"/>
      <c r="D1475" s="1040" t="s">
        <v>3207</v>
      </c>
      <c r="E1475" s="753" t="s">
        <v>3244</v>
      </c>
      <c r="F1475" s="693"/>
      <c r="G1475" s="694">
        <v>1</v>
      </c>
      <c r="H1475" s="738" t="s">
        <v>3209</v>
      </c>
      <c r="I1475" s="953" t="s">
        <v>3130</v>
      </c>
      <c r="J1475" s="727">
        <v>1019</v>
      </c>
      <c r="K1475" s="714" t="s">
        <v>419</v>
      </c>
      <c r="L1475" s="872" t="s">
        <v>3245</v>
      </c>
      <c r="M1475" s="267"/>
    </row>
    <row r="1476" spans="1:13" ht="25.5" x14ac:dyDescent="0.2">
      <c r="A1476" s="233"/>
      <c r="B1476" s="233"/>
      <c r="C1476" s="233"/>
      <c r="D1476" s="1038" t="s">
        <v>3207</v>
      </c>
      <c r="E1476" s="531" t="s">
        <v>3246</v>
      </c>
      <c r="F1476" s="531"/>
      <c r="G1476" s="530">
        <v>1</v>
      </c>
      <c r="H1476" s="497" t="s">
        <v>3209</v>
      </c>
      <c r="I1476" s="544" t="s">
        <v>1841</v>
      </c>
      <c r="J1476" s="454">
        <v>1006</v>
      </c>
      <c r="K1476" s="459" t="s">
        <v>454</v>
      </c>
      <c r="L1476" s="516" t="s">
        <v>3247</v>
      </c>
      <c r="M1476" s="267"/>
    </row>
    <row r="1477" spans="1:13" ht="25.5" x14ac:dyDescent="0.2">
      <c r="A1477" s="245"/>
      <c r="B1477" s="251"/>
      <c r="C1477" s="245"/>
      <c r="D1477" s="1040" t="s">
        <v>3207</v>
      </c>
      <c r="E1477" s="753" t="s">
        <v>3248</v>
      </c>
      <c r="F1477" s="693"/>
      <c r="G1477" s="694">
        <v>1</v>
      </c>
      <c r="H1477" s="738" t="s">
        <v>3209</v>
      </c>
      <c r="I1477" s="1099" t="s">
        <v>2220</v>
      </c>
      <c r="J1477" s="1105">
        <v>892</v>
      </c>
      <c r="K1477" s="903" t="s">
        <v>1544</v>
      </c>
      <c r="L1477" s="872" t="s">
        <v>3249</v>
      </c>
      <c r="M1477" s="267"/>
    </row>
    <row r="1478" spans="1:13" ht="25.5" x14ac:dyDescent="0.2">
      <c r="A1478" s="233"/>
      <c r="B1478" s="233"/>
      <c r="C1478" s="233"/>
      <c r="D1478" s="1038" t="s">
        <v>3207</v>
      </c>
      <c r="E1478" s="531" t="s">
        <v>3250</v>
      </c>
      <c r="F1478" s="531"/>
      <c r="G1478" s="530">
        <v>1</v>
      </c>
      <c r="H1478" s="497" t="s">
        <v>3209</v>
      </c>
      <c r="I1478" s="616" t="s">
        <v>1677</v>
      </c>
      <c r="J1478" s="598">
        <v>920</v>
      </c>
      <c r="K1478" s="562" t="s">
        <v>382</v>
      </c>
      <c r="L1478" s="516" t="s">
        <v>3251</v>
      </c>
      <c r="M1478" s="267"/>
    </row>
    <row r="1479" spans="1:13" ht="25.5" x14ac:dyDescent="0.2">
      <c r="A1479" s="245"/>
      <c r="B1479" s="251"/>
      <c r="C1479" s="245"/>
      <c r="D1479" s="1040" t="s">
        <v>3207</v>
      </c>
      <c r="E1479" s="753" t="s">
        <v>3252</v>
      </c>
      <c r="F1479" s="693"/>
      <c r="G1479" s="694">
        <v>1</v>
      </c>
      <c r="H1479" s="738" t="s">
        <v>3209</v>
      </c>
      <c r="I1479" s="754" t="s">
        <v>2857</v>
      </c>
      <c r="J1479" s="755">
        <v>809</v>
      </c>
      <c r="K1479" s="457" t="s">
        <v>454</v>
      </c>
      <c r="L1479" s="872" t="s">
        <v>3253</v>
      </c>
      <c r="M1479" s="267"/>
    </row>
    <row r="1480" spans="1:13" ht="25.5" x14ac:dyDescent="0.2">
      <c r="A1480" s="233"/>
      <c r="B1480" s="233"/>
      <c r="C1480" s="233"/>
      <c r="D1480" s="1038" t="s">
        <v>3207</v>
      </c>
      <c r="E1480" s="531" t="s">
        <v>3254</v>
      </c>
      <c r="F1480" s="531"/>
      <c r="G1480" s="530">
        <v>1</v>
      </c>
      <c r="H1480" s="497" t="s">
        <v>3209</v>
      </c>
      <c r="I1480" s="581" t="s">
        <v>3168</v>
      </c>
      <c r="J1480" s="617" t="s">
        <v>3169</v>
      </c>
      <c r="K1480" s="454" t="s">
        <v>836</v>
      </c>
      <c r="L1480" s="516" t="s">
        <v>3255</v>
      </c>
      <c r="M1480" s="267"/>
    </row>
    <row r="1481" spans="1:13" ht="25.5" x14ac:dyDescent="0.2">
      <c r="A1481" s="245"/>
      <c r="B1481" s="251"/>
      <c r="C1481" s="245"/>
      <c r="D1481" s="1040" t="s">
        <v>3207</v>
      </c>
      <c r="E1481" s="753" t="s">
        <v>3256</v>
      </c>
      <c r="F1481" s="693"/>
      <c r="G1481" s="694">
        <v>1</v>
      </c>
      <c r="H1481" s="738" t="s">
        <v>3209</v>
      </c>
      <c r="I1481" s="864" t="s">
        <v>2929</v>
      </c>
      <c r="J1481" s="855">
        <v>1077</v>
      </c>
      <c r="K1481" s="855" t="s">
        <v>353</v>
      </c>
      <c r="L1481" s="872" t="s">
        <v>2928</v>
      </c>
      <c r="M1481" s="267"/>
    </row>
    <row r="1482" spans="1:13" ht="25.5" x14ac:dyDescent="0.2">
      <c r="A1482" s="233"/>
      <c r="B1482" s="233"/>
      <c r="C1482" s="233"/>
      <c r="D1482" s="1038" t="s">
        <v>3207</v>
      </c>
      <c r="E1482" s="531" t="s">
        <v>3257</v>
      </c>
      <c r="F1482" s="531"/>
      <c r="G1482" s="530">
        <v>1</v>
      </c>
      <c r="H1482" s="497" t="s">
        <v>3209</v>
      </c>
      <c r="I1482" s="483"/>
      <c r="J1482" s="454"/>
      <c r="K1482" s="459"/>
      <c r="L1482" s="516"/>
      <c r="M1482" s="267"/>
    </row>
    <row r="1483" spans="1:13" ht="25.5" x14ac:dyDescent="0.2">
      <c r="A1483" s="245"/>
      <c r="B1483" s="251"/>
      <c r="C1483" s="245"/>
      <c r="D1483" s="1040" t="s">
        <v>3207</v>
      </c>
      <c r="E1483" s="753" t="s">
        <v>3258</v>
      </c>
      <c r="F1483" s="693"/>
      <c r="G1483" s="694">
        <v>1</v>
      </c>
      <c r="H1483" s="738" t="s">
        <v>3209</v>
      </c>
      <c r="I1483" s="1099" t="s">
        <v>2390</v>
      </c>
      <c r="J1483" s="1105">
        <v>1084</v>
      </c>
      <c r="K1483" s="903" t="s">
        <v>1544</v>
      </c>
      <c r="L1483" s="872" t="s">
        <v>3259</v>
      </c>
      <c r="M1483" s="267"/>
    </row>
    <row r="1484" spans="1:13" ht="25.5" x14ac:dyDescent="0.2">
      <c r="A1484" s="233"/>
      <c r="B1484" s="233"/>
      <c r="C1484" s="233"/>
      <c r="D1484" s="1038" t="s">
        <v>3207</v>
      </c>
      <c r="E1484" s="531" t="s">
        <v>3260</v>
      </c>
      <c r="F1484" s="531"/>
      <c r="G1484" s="530">
        <v>1</v>
      </c>
      <c r="H1484" s="497" t="s">
        <v>3209</v>
      </c>
      <c r="I1484" s="544" t="s">
        <v>2535</v>
      </c>
      <c r="J1484" s="454">
        <v>608</v>
      </c>
      <c r="K1484" s="459" t="s">
        <v>613</v>
      </c>
      <c r="L1484" s="516" t="s">
        <v>3261</v>
      </c>
      <c r="M1484" s="267"/>
    </row>
    <row r="1485" spans="1:13" ht="25.5" x14ac:dyDescent="0.2">
      <c r="A1485" s="245"/>
      <c r="B1485" s="251"/>
      <c r="C1485" s="245"/>
      <c r="D1485" s="1040" t="s">
        <v>3207</v>
      </c>
      <c r="E1485" s="753" t="s">
        <v>3262</v>
      </c>
      <c r="F1485" s="693"/>
      <c r="G1485" s="694">
        <v>1</v>
      </c>
      <c r="H1485" s="738" t="s">
        <v>3209</v>
      </c>
      <c r="I1485" s="754" t="s">
        <v>2694</v>
      </c>
      <c r="J1485" s="755">
        <v>807</v>
      </c>
      <c r="K1485" s="695" t="s">
        <v>2695</v>
      </c>
      <c r="L1485" s="872" t="s">
        <v>45</v>
      </c>
      <c r="M1485" s="267"/>
    </row>
    <row r="1486" spans="1:13" ht="25.5" x14ac:dyDescent="0.2">
      <c r="A1486" s="233"/>
      <c r="B1486" s="233"/>
      <c r="C1486" s="233"/>
      <c r="D1486" s="1038" t="s">
        <v>3207</v>
      </c>
      <c r="E1486" s="531" t="s">
        <v>3263</v>
      </c>
      <c r="F1486" s="531"/>
      <c r="G1486" s="530">
        <v>1</v>
      </c>
      <c r="H1486" s="497" t="s">
        <v>3209</v>
      </c>
      <c r="I1486" s="616" t="s">
        <v>3004</v>
      </c>
      <c r="J1486" s="527">
        <v>1012</v>
      </c>
      <c r="K1486" s="524" t="s">
        <v>419</v>
      </c>
      <c r="L1486" s="516" t="s">
        <v>3264</v>
      </c>
      <c r="M1486" s="267"/>
    </row>
    <row r="1487" spans="1:13" ht="25.5" x14ac:dyDescent="0.2">
      <c r="A1487" s="245"/>
      <c r="B1487" s="251"/>
      <c r="C1487" s="245"/>
      <c r="D1487" s="1040" t="s">
        <v>3207</v>
      </c>
      <c r="E1487" s="753" t="s">
        <v>3265</v>
      </c>
      <c r="F1487" s="693"/>
      <c r="G1487" s="694">
        <v>1</v>
      </c>
      <c r="H1487" s="738" t="s">
        <v>3209</v>
      </c>
      <c r="I1487" s="761" t="s">
        <v>3064</v>
      </c>
      <c r="J1487" s="695">
        <v>824</v>
      </c>
      <c r="K1487" s="456" t="s">
        <v>433</v>
      </c>
      <c r="L1487" s="872" t="s">
        <v>3266</v>
      </c>
      <c r="M1487" s="267"/>
    </row>
    <row r="1488" spans="1:13" ht="38.25" x14ac:dyDescent="0.2">
      <c r="A1488" s="233"/>
      <c r="B1488" s="233"/>
      <c r="C1488" s="233"/>
      <c r="D1488" s="1038" t="s">
        <v>3207</v>
      </c>
      <c r="E1488" s="531" t="s">
        <v>3267</v>
      </c>
      <c r="F1488" s="531"/>
      <c r="G1488" s="530">
        <v>1</v>
      </c>
      <c r="H1488" s="497" t="s">
        <v>3209</v>
      </c>
      <c r="I1488" s="654" t="s">
        <v>2042</v>
      </c>
      <c r="J1488" s="649">
        <v>1089</v>
      </c>
      <c r="K1488" s="649" t="s">
        <v>353</v>
      </c>
      <c r="L1488" s="516" t="s">
        <v>3268</v>
      </c>
      <c r="M1488" s="267"/>
    </row>
    <row r="1489" spans="1:13" ht="25.5" x14ac:dyDescent="0.2">
      <c r="A1489" s="245"/>
      <c r="B1489" s="251"/>
      <c r="C1489" s="245"/>
      <c r="D1489" s="1040" t="s">
        <v>3207</v>
      </c>
      <c r="E1489" s="753" t="s">
        <v>3269</v>
      </c>
      <c r="F1489" s="693"/>
      <c r="G1489" s="694">
        <v>1</v>
      </c>
      <c r="H1489" s="738" t="s">
        <v>3209</v>
      </c>
      <c r="I1489" s="1097" t="s">
        <v>1940</v>
      </c>
      <c r="J1489" s="1105">
        <v>1081</v>
      </c>
      <c r="K1489" s="903" t="s">
        <v>1544</v>
      </c>
      <c r="L1489" s="872" t="s">
        <v>3270</v>
      </c>
      <c r="M1489" s="267"/>
    </row>
    <row r="1490" spans="1:13" ht="25.5" x14ac:dyDescent="0.2">
      <c r="A1490" s="233"/>
      <c r="B1490" s="233"/>
      <c r="C1490" s="233"/>
      <c r="D1490" s="1038" t="s">
        <v>3207</v>
      </c>
      <c r="E1490" s="531" t="s">
        <v>3271</v>
      </c>
      <c r="F1490" s="531"/>
      <c r="G1490" s="530">
        <v>1</v>
      </c>
      <c r="H1490" s="497" t="s">
        <v>3209</v>
      </c>
      <c r="I1490" s="1095" t="s">
        <v>1644</v>
      </c>
      <c r="J1490" s="1104">
        <v>1096</v>
      </c>
      <c r="K1490" s="999" t="s">
        <v>1544</v>
      </c>
      <c r="L1490" s="516" t="s">
        <v>3272</v>
      </c>
      <c r="M1490" s="267"/>
    </row>
    <row r="1491" spans="1:13" x14ac:dyDescent="0.2">
      <c r="A1491" s="273"/>
      <c r="B1491" s="273"/>
      <c r="C1491" s="273"/>
      <c r="D1491" s="273"/>
    </row>
    <row r="1492" spans="1:13" x14ac:dyDescent="0.2">
      <c r="A1492" s="273"/>
      <c r="B1492" s="273"/>
      <c r="C1492" s="273"/>
      <c r="D1492" s="273"/>
    </row>
    <row r="1493" spans="1:13" x14ac:dyDescent="0.2">
      <c r="A1493" s="273"/>
      <c r="B1493" s="273"/>
      <c r="C1493" s="273"/>
      <c r="D1493" s="273"/>
    </row>
    <row r="1494" spans="1:13" x14ac:dyDescent="0.2">
      <c r="A1494" s="273"/>
      <c r="B1494" s="273"/>
      <c r="C1494" s="273"/>
      <c r="D1494" s="273"/>
    </row>
    <row r="1495" spans="1:13" x14ac:dyDescent="0.2">
      <c r="A1495" s="273"/>
      <c r="B1495" s="273"/>
      <c r="C1495" s="273"/>
      <c r="D1495" s="273"/>
    </row>
    <row r="1496" spans="1:13" x14ac:dyDescent="0.2">
      <c r="A1496" s="273"/>
      <c r="B1496" s="273"/>
      <c r="C1496" s="273"/>
      <c r="D1496" s="273"/>
    </row>
    <row r="1497" spans="1:13" x14ac:dyDescent="0.2">
      <c r="A1497" s="273"/>
      <c r="B1497" s="273"/>
      <c r="C1497" s="273"/>
      <c r="D1497" s="273"/>
    </row>
    <row r="1498" spans="1:13" x14ac:dyDescent="0.2">
      <c r="A1498" s="273"/>
      <c r="B1498" s="273"/>
      <c r="C1498" s="273"/>
      <c r="D1498" s="273"/>
    </row>
    <row r="1499" spans="1:13" x14ac:dyDescent="0.2">
      <c r="A1499" s="273"/>
      <c r="B1499" s="273"/>
      <c r="C1499" s="273"/>
      <c r="D1499" s="273"/>
    </row>
    <row r="1500" spans="1:13" x14ac:dyDescent="0.2">
      <c r="A1500" s="273"/>
      <c r="B1500" s="273"/>
      <c r="C1500" s="273"/>
      <c r="D1500" s="273"/>
    </row>
    <row r="1501" spans="1:13" x14ac:dyDescent="0.2">
      <c r="A1501" s="273"/>
      <c r="B1501" s="273"/>
      <c r="C1501" s="273"/>
      <c r="D1501" s="273"/>
    </row>
    <row r="1502" spans="1:13" x14ac:dyDescent="0.2">
      <c r="A1502" s="273"/>
      <c r="B1502" s="273"/>
      <c r="C1502" s="273"/>
      <c r="D1502" s="273"/>
    </row>
    <row r="1503" spans="1:13" x14ac:dyDescent="0.2">
      <c r="A1503" s="273"/>
      <c r="B1503" s="273"/>
      <c r="C1503" s="273"/>
      <c r="D1503" s="273"/>
    </row>
    <row r="1504" spans="1:13" x14ac:dyDescent="0.2">
      <c r="A1504" s="273"/>
      <c r="B1504" s="273"/>
      <c r="C1504" s="273"/>
      <c r="D1504" s="273"/>
    </row>
    <row r="1505" spans="1:4" x14ac:dyDescent="0.2">
      <c r="A1505" s="273"/>
      <c r="B1505" s="273"/>
      <c r="C1505" s="273"/>
      <c r="D1505" s="273"/>
    </row>
    <row r="1506" spans="1:4" x14ac:dyDescent="0.2">
      <c r="A1506" s="273"/>
      <c r="B1506" s="273"/>
      <c r="C1506" s="273"/>
      <c r="D1506" s="273"/>
    </row>
    <row r="1507" spans="1:4" x14ac:dyDescent="0.2">
      <c r="A1507" s="273"/>
      <c r="B1507" s="273"/>
      <c r="C1507" s="273"/>
      <c r="D1507" s="273"/>
    </row>
    <row r="1508" spans="1:4" x14ac:dyDescent="0.2">
      <c r="A1508" s="273"/>
      <c r="B1508" s="273"/>
      <c r="C1508" s="273"/>
      <c r="D1508" s="273"/>
    </row>
    <row r="1509" spans="1:4" x14ac:dyDescent="0.2">
      <c r="A1509" s="273"/>
      <c r="B1509" s="273"/>
      <c r="C1509" s="273"/>
      <c r="D1509" s="273"/>
    </row>
    <row r="1510" spans="1:4" x14ac:dyDescent="0.2">
      <c r="A1510" s="273"/>
      <c r="B1510" s="273"/>
      <c r="C1510" s="273"/>
      <c r="D1510" s="273"/>
    </row>
    <row r="1511" spans="1:4" x14ac:dyDescent="0.2">
      <c r="A1511" s="273"/>
      <c r="B1511" s="273"/>
      <c r="C1511" s="273"/>
      <c r="D1511" s="273"/>
    </row>
    <row r="1512" spans="1:4" x14ac:dyDescent="0.2">
      <c r="A1512" s="273"/>
      <c r="B1512" s="273"/>
      <c r="C1512" s="273"/>
      <c r="D1512" s="273"/>
    </row>
    <row r="1513" spans="1:4" x14ac:dyDescent="0.2">
      <c r="A1513" s="273"/>
      <c r="B1513" s="273"/>
      <c r="C1513" s="273"/>
      <c r="D1513" s="273"/>
    </row>
    <row r="1514" spans="1:4" x14ac:dyDescent="0.2">
      <c r="A1514" s="273"/>
      <c r="B1514" s="273"/>
      <c r="C1514" s="273"/>
      <c r="D1514" s="273"/>
    </row>
    <row r="1515" spans="1:4" x14ac:dyDescent="0.2">
      <c r="A1515" s="273"/>
      <c r="B1515" s="273"/>
      <c r="C1515" s="273"/>
      <c r="D1515" s="273"/>
    </row>
    <row r="1516" spans="1:4" x14ac:dyDescent="0.2">
      <c r="A1516" s="273"/>
      <c r="B1516" s="273"/>
      <c r="C1516" s="273"/>
      <c r="D1516" s="273"/>
    </row>
    <row r="1517" spans="1:4" x14ac:dyDescent="0.2">
      <c r="A1517" s="273"/>
      <c r="B1517" s="273"/>
      <c r="C1517" s="273"/>
      <c r="D1517" s="273"/>
    </row>
    <row r="1518" spans="1:4" x14ac:dyDescent="0.2">
      <c r="A1518" s="273"/>
      <c r="B1518" s="273"/>
      <c r="C1518" s="273"/>
      <c r="D1518" s="273"/>
    </row>
    <row r="1519" spans="1:4" x14ac:dyDescent="0.2">
      <c r="A1519" s="273"/>
      <c r="B1519" s="273"/>
      <c r="C1519" s="273"/>
      <c r="D1519" s="273"/>
    </row>
    <row r="1520" spans="1:4" x14ac:dyDescent="0.2">
      <c r="A1520" s="273"/>
      <c r="B1520" s="273"/>
      <c r="C1520" s="273"/>
      <c r="D1520" s="273"/>
    </row>
    <row r="1521" spans="1:4" x14ac:dyDescent="0.2">
      <c r="A1521" s="273"/>
      <c r="B1521" s="273"/>
      <c r="C1521" s="273"/>
      <c r="D1521" s="273"/>
    </row>
    <row r="1522" spans="1:4" x14ac:dyDescent="0.2">
      <c r="A1522" s="273"/>
      <c r="B1522" s="273"/>
      <c r="C1522" s="273"/>
      <c r="D1522" s="273"/>
    </row>
    <row r="1523" spans="1:4" x14ac:dyDescent="0.2">
      <c r="A1523" s="273"/>
      <c r="B1523" s="273"/>
      <c r="C1523" s="273"/>
      <c r="D1523" s="273"/>
    </row>
    <row r="1524" spans="1:4" x14ac:dyDescent="0.2">
      <c r="A1524" s="273"/>
      <c r="B1524" s="273"/>
      <c r="C1524" s="273"/>
      <c r="D1524" s="273"/>
    </row>
    <row r="1525" spans="1:4" x14ac:dyDescent="0.2">
      <c r="A1525" s="273"/>
      <c r="B1525" s="273"/>
      <c r="C1525" s="273"/>
      <c r="D1525" s="273"/>
    </row>
    <row r="1526" spans="1:4" x14ac:dyDescent="0.2">
      <c r="A1526" s="273"/>
      <c r="B1526" s="273"/>
      <c r="C1526" s="273"/>
      <c r="D1526" s="273"/>
    </row>
    <row r="1527" spans="1:4" x14ac:dyDescent="0.2">
      <c r="A1527" s="273"/>
      <c r="B1527" s="273"/>
      <c r="C1527" s="273"/>
      <c r="D1527" s="273"/>
    </row>
    <row r="1528" spans="1:4" x14ac:dyDescent="0.2">
      <c r="A1528" s="273"/>
      <c r="B1528" s="273"/>
      <c r="C1528" s="273"/>
      <c r="D1528" s="273"/>
    </row>
    <row r="1529" spans="1:4" x14ac:dyDescent="0.2">
      <c r="A1529" s="273"/>
      <c r="B1529" s="273"/>
      <c r="C1529" s="273"/>
      <c r="D1529" s="273"/>
    </row>
    <row r="1530" spans="1:4" x14ac:dyDescent="0.2">
      <c r="A1530" s="273"/>
      <c r="B1530" s="273"/>
      <c r="C1530" s="273"/>
      <c r="D1530" s="273"/>
    </row>
    <row r="1531" spans="1:4" x14ac:dyDescent="0.2">
      <c r="A1531" s="273"/>
      <c r="B1531" s="273"/>
      <c r="C1531" s="273"/>
      <c r="D1531" s="273"/>
    </row>
    <row r="1532" spans="1:4" x14ac:dyDescent="0.2">
      <c r="A1532" s="273"/>
      <c r="B1532" s="273"/>
      <c r="C1532" s="273"/>
      <c r="D1532" s="273"/>
    </row>
    <row r="1533" spans="1:4" x14ac:dyDescent="0.2">
      <c r="A1533" s="273"/>
      <c r="B1533" s="273"/>
      <c r="C1533" s="273"/>
      <c r="D1533" s="273"/>
    </row>
    <row r="1534" spans="1:4" x14ac:dyDescent="0.2">
      <c r="A1534" s="273"/>
      <c r="B1534" s="273"/>
      <c r="C1534" s="273"/>
      <c r="D1534" s="273"/>
    </row>
    <row r="1535" spans="1:4" x14ac:dyDescent="0.2">
      <c r="A1535" s="273"/>
      <c r="B1535" s="273"/>
      <c r="C1535" s="273"/>
      <c r="D1535" s="273"/>
    </row>
    <row r="1536" spans="1:4" x14ac:dyDescent="0.2">
      <c r="A1536" s="273"/>
      <c r="B1536" s="273"/>
      <c r="C1536" s="273"/>
      <c r="D1536" s="273"/>
    </row>
    <row r="1537" spans="1:4" x14ac:dyDescent="0.2">
      <c r="A1537" s="273"/>
      <c r="B1537" s="273"/>
      <c r="C1537" s="273"/>
      <c r="D1537" s="273"/>
    </row>
    <row r="1538" spans="1:4" x14ac:dyDescent="0.2">
      <c r="A1538" s="273"/>
      <c r="B1538" s="273"/>
      <c r="C1538" s="273"/>
      <c r="D1538" s="273"/>
    </row>
    <row r="1539" spans="1:4" x14ac:dyDescent="0.2">
      <c r="A1539" s="273"/>
      <c r="B1539" s="273"/>
      <c r="C1539" s="273"/>
      <c r="D1539" s="273"/>
    </row>
    <row r="1540" spans="1:4" x14ac:dyDescent="0.2">
      <c r="A1540" s="273"/>
      <c r="B1540" s="273"/>
      <c r="C1540" s="273"/>
      <c r="D1540" s="273"/>
    </row>
    <row r="1541" spans="1:4" x14ac:dyDescent="0.2">
      <c r="A1541" s="273"/>
      <c r="B1541" s="273"/>
      <c r="C1541" s="273"/>
      <c r="D1541" s="273"/>
    </row>
    <row r="1542" spans="1:4" x14ac:dyDescent="0.2">
      <c r="A1542" s="273"/>
      <c r="B1542" s="273"/>
      <c r="C1542" s="273"/>
      <c r="D1542" s="273"/>
    </row>
    <row r="1543" spans="1:4" x14ac:dyDescent="0.2">
      <c r="A1543" s="273"/>
      <c r="B1543" s="273"/>
      <c r="C1543" s="273"/>
      <c r="D1543" s="273"/>
    </row>
    <row r="1544" spans="1:4" x14ac:dyDescent="0.2">
      <c r="A1544" s="273"/>
      <c r="B1544" s="273"/>
      <c r="C1544" s="273"/>
      <c r="D1544" s="273"/>
    </row>
    <row r="1545" spans="1:4" x14ac:dyDescent="0.2">
      <c r="A1545" s="273"/>
      <c r="B1545" s="273"/>
      <c r="C1545" s="273"/>
      <c r="D1545" s="273"/>
    </row>
    <row r="1546" spans="1:4" x14ac:dyDescent="0.2">
      <c r="A1546" s="273"/>
      <c r="B1546" s="273"/>
      <c r="C1546" s="273"/>
      <c r="D1546" s="273"/>
    </row>
  </sheetData>
  <mergeCells count="855">
    <mergeCell ref="F1430:F1431"/>
    <mergeCell ref="G1430:G1431"/>
    <mergeCell ref="H1430:H1431"/>
    <mergeCell ref="E1398:H1398"/>
    <mergeCell ref="D1430:D1431"/>
    <mergeCell ref="E1430:E1431"/>
    <mergeCell ref="E1405:H1405"/>
    <mergeCell ref="D1353:D1358"/>
    <mergeCell ref="D1424:D1425"/>
    <mergeCell ref="E1424:E1425"/>
    <mergeCell ref="F1424:F1425"/>
    <mergeCell ref="F1399:F1400"/>
    <mergeCell ref="G1399:G1400"/>
    <mergeCell ref="G1424:G1425"/>
    <mergeCell ref="H1424:H1425"/>
    <mergeCell ref="H1399:H1400"/>
    <mergeCell ref="D1403:D1404"/>
    <mergeCell ref="E1403:E1404"/>
    <mergeCell ref="F1403:F1404"/>
    <mergeCell ref="G1403:G1404"/>
    <mergeCell ref="H1403:H1404"/>
    <mergeCell ref="D1464:D1473"/>
    <mergeCell ref="E1464:E1473"/>
    <mergeCell ref="F1464:F1473"/>
    <mergeCell ref="G1464:G1473"/>
    <mergeCell ref="H1464:H1473"/>
    <mergeCell ref="H1444:H1463"/>
    <mergeCell ref="D1434:D1435"/>
    <mergeCell ref="E1434:E1435"/>
    <mergeCell ref="F1434:F1435"/>
    <mergeCell ref="G1434:G1435"/>
    <mergeCell ref="H1434:H1435"/>
    <mergeCell ref="G1444:G1463"/>
    <mergeCell ref="D1342:D1343"/>
    <mergeCell ref="H1342:H1343"/>
    <mergeCell ref="D835:D836"/>
    <mergeCell ref="D837:D838"/>
    <mergeCell ref="D847:D848"/>
    <mergeCell ref="H852:H853"/>
    <mergeCell ref="H856:H857"/>
    <mergeCell ref="H854:H855"/>
    <mergeCell ref="G856:G857"/>
    <mergeCell ref="G854:G855"/>
    <mergeCell ref="G852:G853"/>
    <mergeCell ref="F1346:F1347"/>
    <mergeCell ref="D1348:D1349"/>
    <mergeCell ref="D1346:D1347"/>
    <mergeCell ref="E1346:E1347"/>
    <mergeCell ref="E1348:E1349"/>
    <mergeCell ref="F1348:F1349"/>
    <mergeCell ref="G1348:G1349"/>
    <mergeCell ref="E1344:E1345"/>
    <mergeCell ref="H1348:H1349"/>
    <mergeCell ref="F1326:F1327"/>
    <mergeCell ref="G1326:G1327"/>
    <mergeCell ref="H1326:H1327"/>
    <mergeCell ref="D1308:D1309"/>
    <mergeCell ref="E1308:E1309"/>
    <mergeCell ref="F1308:F1309"/>
    <mergeCell ref="G1308:G1309"/>
    <mergeCell ref="D76:D78"/>
    <mergeCell ref="E76:E78"/>
    <mergeCell ref="F76:F78"/>
    <mergeCell ref="G76:H78"/>
    <mergeCell ref="H583:H584"/>
    <mergeCell ref="E583:E584"/>
    <mergeCell ref="D583:D584"/>
    <mergeCell ref="H837:H838"/>
    <mergeCell ref="G837:G838"/>
    <mergeCell ref="F837:F838"/>
    <mergeCell ref="E837:E838"/>
    <mergeCell ref="E847:E848"/>
    <mergeCell ref="F847:F848"/>
    <mergeCell ref="G847:G848"/>
    <mergeCell ref="H847:H848"/>
    <mergeCell ref="D1399:D1400"/>
    <mergeCell ref="E1399:E1400"/>
    <mergeCell ref="E1353:E1358"/>
    <mergeCell ref="F1353:F1358"/>
    <mergeCell ref="G1353:G1358"/>
    <mergeCell ref="H1353:H1358"/>
    <mergeCell ref="H1310:H1312"/>
    <mergeCell ref="H1308:H1309"/>
    <mergeCell ref="H1313:H1315"/>
    <mergeCell ref="E1331:H1331"/>
    <mergeCell ref="D1340:D1341"/>
    <mergeCell ref="E1340:E1341"/>
    <mergeCell ref="F1340:F1341"/>
    <mergeCell ref="G1340:G1341"/>
    <mergeCell ref="H1340:H1341"/>
    <mergeCell ref="D1326:D1327"/>
    <mergeCell ref="D1235:D1236"/>
    <mergeCell ref="H858:H859"/>
    <mergeCell ref="H860:H861"/>
    <mergeCell ref="E863:E864"/>
    <mergeCell ref="F863:F864"/>
    <mergeCell ref="G863:G864"/>
    <mergeCell ref="H863:H864"/>
    <mergeCell ref="H875:H876"/>
    <mergeCell ref="G875:G876"/>
    <mergeCell ref="F875:F876"/>
    <mergeCell ref="E875:E876"/>
    <mergeCell ref="F892:F894"/>
    <mergeCell ref="E892:E894"/>
    <mergeCell ref="G888:G889"/>
    <mergeCell ref="F888:F889"/>
    <mergeCell ref="G858:G859"/>
    <mergeCell ref="G860:G861"/>
    <mergeCell ref="G1105:G1106"/>
    <mergeCell ref="E1235:E1236"/>
    <mergeCell ref="F1235:F1236"/>
    <mergeCell ref="G1235:G1236"/>
    <mergeCell ref="H1235:H1236"/>
    <mergeCell ref="E1244:E1245"/>
    <mergeCell ref="E1313:E1315"/>
    <mergeCell ref="F1244:F1245"/>
    <mergeCell ref="G1244:G1245"/>
    <mergeCell ref="H1244:H1245"/>
    <mergeCell ref="F1105:F1106"/>
    <mergeCell ref="H1105:H1106"/>
    <mergeCell ref="G1186:G1187"/>
    <mergeCell ref="H1186:H1187"/>
    <mergeCell ref="H1204:H1205"/>
    <mergeCell ref="E1212:H1213"/>
    <mergeCell ref="E1231:H1233"/>
    <mergeCell ref="E1105:E1106"/>
    <mergeCell ref="G1254:G1255"/>
    <mergeCell ref="H1254:H1255"/>
    <mergeCell ref="G1252:G1253"/>
    <mergeCell ref="E1252:E1253"/>
    <mergeCell ref="E1254:E1255"/>
    <mergeCell ref="F1254:F1255"/>
    <mergeCell ref="D101:D102"/>
    <mergeCell ref="E101:E102"/>
    <mergeCell ref="F101:F102"/>
    <mergeCell ref="G101:G102"/>
    <mergeCell ref="H101:H102"/>
    <mergeCell ref="D96:D97"/>
    <mergeCell ref="E96:E97"/>
    <mergeCell ref="F96:F97"/>
    <mergeCell ref="G96:G97"/>
    <mergeCell ref="H96:H97"/>
    <mergeCell ref="D121:D122"/>
    <mergeCell ref="E121:E122"/>
    <mergeCell ref="F121:F122"/>
    <mergeCell ref="G121:G122"/>
    <mergeCell ref="D87:D88"/>
    <mergeCell ref="E87:E88"/>
    <mergeCell ref="F87:F88"/>
    <mergeCell ref="G87:G88"/>
    <mergeCell ref="H87:H88"/>
    <mergeCell ref="H103:H104"/>
    <mergeCell ref="H105:H106"/>
    <mergeCell ref="H107:H108"/>
    <mergeCell ref="G103:G104"/>
    <mergeCell ref="G105:G106"/>
    <mergeCell ref="G107:G108"/>
    <mergeCell ref="F103:F104"/>
    <mergeCell ref="F105:F106"/>
    <mergeCell ref="F107:F108"/>
    <mergeCell ref="E103:E104"/>
    <mergeCell ref="E105:E106"/>
    <mergeCell ref="E107:E108"/>
    <mergeCell ref="D103:D104"/>
    <mergeCell ref="D105:D106"/>
    <mergeCell ref="D107:D108"/>
    <mergeCell ref="H162:H164"/>
    <mergeCell ref="D165:D166"/>
    <mergeCell ref="E165:E166"/>
    <mergeCell ref="F165:F166"/>
    <mergeCell ref="G165:G166"/>
    <mergeCell ref="H165:H166"/>
    <mergeCell ref="H145:H146"/>
    <mergeCell ref="G145:G146"/>
    <mergeCell ref="F145:F146"/>
    <mergeCell ref="E145:E146"/>
    <mergeCell ref="D145:D146"/>
    <mergeCell ref="D160:D161"/>
    <mergeCell ref="E160:E161"/>
    <mergeCell ref="F160:F161"/>
    <mergeCell ref="G160:G161"/>
    <mergeCell ref="H160:H161"/>
    <mergeCell ref="H177:H178"/>
    <mergeCell ref="D179:D180"/>
    <mergeCell ref="E179:E180"/>
    <mergeCell ref="F179:F180"/>
    <mergeCell ref="G179:G180"/>
    <mergeCell ref="H179:H180"/>
    <mergeCell ref="D173:D174"/>
    <mergeCell ref="E173:E174"/>
    <mergeCell ref="F173:F174"/>
    <mergeCell ref="G173:G174"/>
    <mergeCell ref="H173:H174"/>
    <mergeCell ref="D175:D176"/>
    <mergeCell ref="E175:E176"/>
    <mergeCell ref="F175:F176"/>
    <mergeCell ref="G175:G176"/>
    <mergeCell ref="H175:H176"/>
    <mergeCell ref="H186:H188"/>
    <mergeCell ref="D189:D193"/>
    <mergeCell ref="E189:E193"/>
    <mergeCell ref="F189:F193"/>
    <mergeCell ref="G189:G193"/>
    <mergeCell ref="H189:H193"/>
    <mergeCell ref="D181:D183"/>
    <mergeCell ref="E181:E183"/>
    <mergeCell ref="F181:F183"/>
    <mergeCell ref="G181:G183"/>
    <mergeCell ref="H181:H183"/>
    <mergeCell ref="D184:D185"/>
    <mergeCell ref="E184:E185"/>
    <mergeCell ref="F184:F185"/>
    <mergeCell ref="G184:G185"/>
    <mergeCell ref="H184:H185"/>
    <mergeCell ref="D214:D215"/>
    <mergeCell ref="D216:D217"/>
    <mergeCell ref="E216:E217"/>
    <mergeCell ref="F216:F217"/>
    <mergeCell ref="G216:G217"/>
    <mergeCell ref="H216:H217"/>
    <mergeCell ref="D210:D211"/>
    <mergeCell ref="E210:E211"/>
    <mergeCell ref="F210:F211"/>
    <mergeCell ref="G210:G211"/>
    <mergeCell ref="H210:H211"/>
    <mergeCell ref="D212:D213"/>
    <mergeCell ref="E212:E213"/>
    <mergeCell ref="F212:F213"/>
    <mergeCell ref="G212:G213"/>
    <mergeCell ref="H212:H213"/>
    <mergeCell ref="H222:H223"/>
    <mergeCell ref="D224:D225"/>
    <mergeCell ref="E224:E225"/>
    <mergeCell ref="F224:F225"/>
    <mergeCell ref="G224:G225"/>
    <mergeCell ref="H224:H225"/>
    <mergeCell ref="D218:D219"/>
    <mergeCell ref="E218:E219"/>
    <mergeCell ref="F218:F219"/>
    <mergeCell ref="G218:G219"/>
    <mergeCell ref="H218:H219"/>
    <mergeCell ref="D220:D221"/>
    <mergeCell ref="E220:E221"/>
    <mergeCell ref="F220:F221"/>
    <mergeCell ref="G220:G221"/>
    <mergeCell ref="H220:H221"/>
    <mergeCell ref="D234:D235"/>
    <mergeCell ref="E232:E233"/>
    <mergeCell ref="E234:E235"/>
    <mergeCell ref="F232:F233"/>
    <mergeCell ref="F234:F235"/>
    <mergeCell ref="G232:G233"/>
    <mergeCell ref="G234:G235"/>
    <mergeCell ref="H232:H233"/>
    <mergeCell ref="H234:H235"/>
    <mergeCell ref="H247:H248"/>
    <mergeCell ref="D249:D250"/>
    <mergeCell ref="E249:E250"/>
    <mergeCell ref="F249:F250"/>
    <mergeCell ref="G249:G250"/>
    <mergeCell ref="H249:H250"/>
    <mergeCell ref="D238:D244"/>
    <mergeCell ref="E238:E244"/>
    <mergeCell ref="F238:F244"/>
    <mergeCell ref="G238:G244"/>
    <mergeCell ref="H238:H244"/>
    <mergeCell ref="D245:D246"/>
    <mergeCell ref="E245:E246"/>
    <mergeCell ref="F245:F246"/>
    <mergeCell ref="G245:G246"/>
    <mergeCell ref="H245:H246"/>
    <mergeCell ref="H261:H263"/>
    <mergeCell ref="D264:D267"/>
    <mergeCell ref="E264:E267"/>
    <mergeCell ref="F264:F267"/>
    <mergeCell ref="G264:G267"/>
    <mergeCell ref="H264:H267"/>
    <mergeCell ref="D251:D252"/>
    <mergeCell ref="E251:E252"/>
    <mergeCell ref="F251:F252"/>
    <mergeCell ref="G251:G252"/>
    <mergeCell ref="H251:H252"/>
    <mergeCell ref="D253:D255"/>
    <mergeCell ref="E253:E255"/>
    <mergeCell ref="F253:F255"/>
    <mergeCell ref="G253:G255"/>
    <mergeCell ref="H253:H255"/>
    <mergeCell ref="D291:D292"/>
    <mergeCell ref="E291:E292"/>
    <mergeCell ref="F291:F292"/>
    <mergeCell ref="G291:G292"/>
    <mergeCell ref="H291:H292"/>
    <mergeCell ref="D268:D273"/>
    <mergeCell ref="E268:E273"/>
    <mergeCell ref="F268:F273"/>
    <mergeCell ref="G268:G273"/>
    <mergeCell ref="H268:H273"/>
    <mergeCell ref="D274:D280"/>
    <mergeCell ref="E274:E280"/>
    <mergeCell ref="F274:F280"/>
    <mergeCell ref="G274:G280"/>
    <mergeCell ref="H274:H280"/>
    <mergeCell ref="D338:D339"/>
    <mergeCell ref="E338:E339"/>
    <mergeCell ref="F338:F339"/>
    <mergeCell ref="G338:G339"/>
    <mergeCell ref="H338:H339"/>
    <mergeCell ref="H296:H297"/>
    <mergeCell ref="G296:G297"/>
    <mergeCell ref="F296:F297"/>
    <mergeCell ref="E296:E297"/>
    <mergeCell ref="D296:D297"/>
    <mergeCell ref="D319:D320"/>
    <mergeCell ref="E319:E320"/>
    <mergeCell ref="F319:F320"/>
    <mergeCell ref="G319:G320"/>
    <mergeCell ref="H319:H320"/>
    <mergeCell ref="D335:D336"/>
    <mergeCell ref="E335:E336"/>
    <mergeCell ref="F335:F336"/>
    <mergeCell ref="G335:G336"/>
    <mergeCell ref="H335:H336"/>
    <mergeCell ref="D327:D329"/>
    <mergeCell ref="E327:E329"/>
    <mergeCell ref="F327:F329"/>
    <mergeCell ref="G327:G329"/>
    <mergeCell ref="E439:F439"/>
    <mergeCell ref="E440:F440"/>
    <mergeCell ref="E441:F441"/>
    <mergeCell ref="D448:D449"/>
    <mergeCell ref="E448:E449"/>
    <mergeCell ref="F448:F449"/>
    <mergeCell ref="G448:G449"/>
    <mergeCell ref="H423:H424"/>
    <mergeCell ref="G423:G424"/>
    <mergeCell ref="F423:F424"/>
    <mergeCell ref="E423:E424"/>
    <mergeCell ref="D423:D424"/>
    <mergeCell ref="D426:D435"/>
    <mergeCell ref="E426:F435"/>
    <mergeCell ref="G426:G435"/>
    <mergeCell ref="H426:H435"/>
    <mergeCell ref="H454:H455"/>
    <mergeCell ref="D456:D457"/>
    <mergeCell ref="E456:E457"/>
    <mergeCell ref="F456:F457"/>
    <mergeCell ref="G456:G457"/>
    <mergeCell ref="H456:H457"/>
    <mergeCell ref="H448:H449"/>
    <mergeCell ref="D450:D451"/>
    <mergeCell ref="E450:E451"/>
    <mergeCell ref="F450:F451"/>
    <mergeCell ref="G450:G451"/>
    <mergeCell ref="H450:H451"/>
    <mergeCell ref="H452:H453"/>
    <mergeCell ref="G452:G453"/>
    <mergeCell ref="F452:F453"/>
    <mergeCell ref="E452:E453"/>
    <mergeCell ref="D452:D453"/>
    <mergeCell ref="D464:D465"/>
    <mergeCell ref="D466:D469"/>
    <mergeCell ref="E464:E465"/>
    <mergeCell ref="E466:E469"/>
    <mergeCell ref="F466:F469"/>
    <mergeCell ref="F464:F465"/>
    <mergeCell ref="G464:G465"/>
    <mergeCell ref="H464:H465"/>
    <mergeCell ref="G466:G469"/>
    <mergeCell ref="H466:H469"/>
    <mergeCell ref="D511:D512"/>
    <mergeCell ref="E511:E512"/>
    <mergeCell ref="F511:F512"/>
    <mergeCell ref="G511:G512"/>
    <mergeCell ref="H511:H512"/>
    <mergeCell ref="D547:D548"/>
    <mergeCell ref="D549:D550"/>
    <mergeCell ref="E547:E548"/>
    <mergeCell ref="F547:F548"/>
    <mergeCell ref="G547:G548"/>
    <mergeCell ref="H547:H548"/>
    <mergeCell ref="H549:H550"/>
    <mergeCell ref="G549:G550"/>
    <mergeCell ref="F549:F550"/>
    <mergeCell ref="E549:E550"/>
    <mergeCell ref="D565:D566"/>
    <mergeCell ref="E565:E566"/>
    <mergeCell ref="F565:F566"/>
    <mergeCell ref="G565:G566"/>
    <mergeCell ref="H565:H566"/>
    <mergeCell ref="D567:D568"/>
    <mergeCell ref="E567:E568"/>
    <mergeCell ref="F567:F568"/>
    <mergeCell ref="G567:G568"/>
    <mergeCell ref="H567:H568"/>
    <mergeCell ref="D586:D587"/>
    <mergeCell ref="E586:E587"/>
    <mergeCell ref="F586:F587"/>
    <mergeCell ref="G586:G587"/>
    <mergeCell ref="H586:H587"/>
    <mergeCell ref="D592:D593"/>
    <mergeCell ref="E592:E593"/>
    <mergeCell ref="F592:F593"/>
    <mergeCell ref="G592:G593"/>
    <mergeCell ref="H592:H593"/>
    <mergeCell ref="E656:E657"/>
    <mergeCell ref="F656:F657"/>
    <mergeCell ref="G656:G657"/>
    <mergeCell ref="H656:H657"/>
    <mergeCell ref="D632:D633"/>
    <mergeCell ref="E632:H633"/>
    <mergeCell ref="D639:D640"/>
    <mergeCell ref="E639:E640"/>
    <mergeCell ref="F639:F640"/>
    <mergeCell ref="G639:G640"/>
    <mergeCell ref="H639:H640"/>
    <mergeCell ref="H641:H642"/>
    <mergeCell ref="G641:G642"/>
    <mergeCell ref="F641:F642"/>
    <mergeCell ref="E641:E642"/>
    <mergeCell ref="D641:D642"/>
    <mergeCell ref="D659:D660"/>
    <mergeCell ref="E659:E660"/>
    <mergeCell ref="F659:F660"/>
    <mergeCell ref="G659:G660"/>
    <mergeCell ref="H659:H660"/>
    <mergeCell ref="D661:D662"/>
    <mergeCell ref="E661:E662"/>
    <mergeCell ref="F661:F662"/>
    <mergeCell ref="G661:G662"/>
    <mergeCell ref="H661:H662"/>
    <mergeCell ref="D678:D679"/>
    <mergeCell ref="E678:E679"/>
    <mergeCell ref="F678:F679"/>
    <mergeCell ref="G678:G679"/>
    <mergeCell ref="H678:H679"/>
    <mergeCell ref="D680:D681"/>
    <mergeCell ref="E680:E681"/>
    <mergeCell ref="F680:F681"/>
    <mergeCell ref="G680:G681"/>
    <mergeCell ref="H680:H681"/>
    <mergeCell ref="E691:H691"/>
    <mergeCell ref="D692:D693"/>
    <mergeCell ref="E692:E693"/>
    <mergeCell ref="F692:F693"/>
    <mergeCell ref="G692:G693"/>
    <mergeCell ref="H692:H693"/>
    <mergeCell ref="H694:H695"/>
    <mergeCell ref="G694:G695"/>
    <mergeCell ref="F694:F695"/>
    <mergeCell ref="E694:E695"/>
    <mergeCell ref="D694:D695"/>
    <mergeCell ref="D696:D697"/>
    <mergeCell ref="E696:E697"/>
    <mergeCell ref="F696:F697"/>
    <mergeCell ref="G696:G697"/>
    <mergeCell ref="H696:H697"/>
    <mergeCell ref="D698:D699"/>
    <mergeCell ref="E698:E699"/>
    <mergeCell ref="F698:F699"/>
    <mergeCell ref="G698:G699"/>
    <mergeCell ref="H698:H699"/>
    <mergeCell ref="D732:D733"/>
    <mergeCell ref="E732:E733"/>
    <mergeCell ref="F732:F733"/>
    <mergeCell ref="G732:G733"/>
    <mergeCell ref="H732:H733"/>
    <mergeCell ref="G715:G716"/>
    <mergeCell ref="D706:D707"/>
    <mergeCell ref="E706:E707"/>
    <mergeCell ref="F706:F707"/>
    <mergeCell ref="G706:G707"/>
    <mergeCell ref="H706:H707"/>
    <mergeCell ref="D710:D712"/>
    <mergeCell ref="E710:E712"/>
    <mergeCell ref="F710:F712"/>
    <mergeCell ref="G710:G712"/>
    <mergeCell ref="H710:H712"/>
    <mergeCell ref="G734:G735"/>
    <mergeCell ref="H734:H735"/>
    <mergeCell ref="F734:F735"/>
    <mergeCell ref="E734:E735"/>
    <mergeCell ref="D734:D735"/>
    <mergeCell ref="E748:H748"/>
    <mergeCell ref="H833:H834"/>
    <mergeCell ref="G833:G834"/>
    <mergeCell ref="F833:F834"/>
    <mergeCell ref="E833:E834"/>
    <mergeCell ref="D833:D834"/>
    <mergeCell ref="E738:E741"/>
    <mergeCell ref="F738:F741"/>
    <mergeCell ref="D738:D741"/>
    <mergeCell ref="G738:G741"/>
    <mergeCell ref="D819:D820"/>
    <mergeCell ref="E819:E820"/>
    <mergeCell ref="F819:F820"/>
    <mergeCell ref="G819:G820"/>
    <mergeCell ref="H819:H820"/>
    <mergeCell ref="D852:D853"/>
    <mergeCell ref="D854:D855"/>
    <mergeCell ref="D856:D857"/>
    <mergeCell ref="D858:D859"/>
    <mergeCell ref="D860:D861"/>
    <mergeCell ref="E858:E859"/>
    <mergeCell ref="E860:E861"/>
    <mergeCell ref="F858:F859"/>
    <mergeCell ref="F860:F861"/>
    <mergeCell ref="E856:E857"/>
    <mergeCell ref="F856:F857"/>
    <mergeCell ref="F854:F855"/>
    <mergeCell ref="F852:F853"/>
    <mergeCell ref="E852:E853"/>
    <mergeCell ref="E854:E855"/>
    <mergeCell ref="D863:D864"/>
    <mergeCell ref="D865:D866"/>
    <mergeCell ref="E865:E866"/>
    <mergeCell ref="F865:F866"/>
    <mergeCell ref="G865:G866"/>
    <mergeCell ref="H865:H866"/>
    <mergeCell ref="D867:D868"/>
    <mergeCell ref="D869:D870"/>
    <mergeCell ref="E867:E868"/>
    <mergeCell ref="E869:E870"/>
    <mergeCell ref="F867:F868"/>
    <mergeCell ref="F869:F870"/>
    <mergeCell ref="G867:G868"/>
    <mergeCell ref="G869:G870"/>
    <mergeCell ref="H867:H868"/>
    <mergeCell ref="H869:H870"/>
    <mergeCell ref="D902:D904"/>
    <mergeCell ref="D900:D901"/>
    <mergeCell ref="H902:H904"/>
    <mergeCell ref="G900:G901"/>
    <mergeCell ref="G902:G904"/>
    <mergeCell ref="G895:G896"/>
    <mergeCell ref="E900:E901"/>
    <mergeCell ref="F900:F901"/>
    <mergeCell ref="F902:F904"/>
    <mergeCell ref="H900:H901"/>
    <mergeCell ref="E902:E904"/>
    <mergeCell ref="D873:D874"/>
    <mergeCell ref="E873:E874"/>
    <mergeCell ref="F873:F874"/>
    <mergeCell ref="G873:G874"/>
    <mergeCell ref="H873:H874"/>
    <mergeCell ref="D895:D896"/>
    <mergeCell ref="E895:E896"/>
    <mergeCell ref="F895:F896"/>
    <mergeCell ref="H895:H896"/>
    <mergeCell ref="D1:L1"/>
    <mergeCell ref="H961:H962"/>
    <mergeCell ref="G961:G962"/>
    <mergeCell ref="F961:F962"/>
    <mergeCell ref="E961:E962"/>
    <mergeCell ref="D961:D962"/>
    <mergeCell ref="D990:D992"/>
    <mergeCell ref="E990:E992"/>
    <mergeCell ref="F990:F992"/>
    <mergeCell ref="G990:G992"/>
    <mergeCell ref="H990:H992"/>
    <mergeCell ref="H986:H987"/>
    <mergeCell ref="E986:E987"/>
    <mergeCell ref="D986:D987"/>
    <mergeCell ref="D988:D989"/>
    <mergeCell ref="E988:E989"/>
    <mergeCell ref="D875:D876"/>
    <mergeCell ref="H888:H889"/>
    <mergeCell ref="F988:F989"/>
    <mergeCell ref="G988:G989"/>
    <mergeCell ref="H988:H989"/>
    <mergeCell ref="G986:G987"/>
    <mergeCell ref="D892:D894"/>
    <mergeCell ref="G905:G906"/>
    <mergeCell ref="F986:F987"/>
    <mergeCell ref="E908:E909"/>
    <mergeCell ref="F908:F909"/>
    <mergeCell ref="E1048:E1049"/>
    <mergeCell ref="F1048:F1049"/>
    <mergeCell ref="G1048:G1049"/>
    <mergeCell ref="E1055:E1056"/>
    <mergeCell ref="D1055:D1056"/>
    <mergeCell ref="G1061:G1062"/>
    <mergeCell ref="E1020:H1020"/>
    <mergeCell ref="D1057:D1058"/>
    <mergeCell ref="D1061:D1062"/>
    <mergeCell ref="D1034:D1035"/>
    <mergeCell ref="E1057:E1058"/>
    <mergeCell ref="G908:G909"/>
    <mergeCell ref="H908:H909"/>
    <mergeCell ref="D1344:D1345"/>
    <mergeCell ref="G1342:G1343"/>
    <mergeCell ref="F1342:F1343"/>
    <mergeCell ref="F1344:F1345"/>
    <mergeCell ref="D1204:D1205"/>
    <mergeCell ref="E1204:E1205"/>
    <mergeCell ref="F1204:F1205"/>
    <mergeCell ref="G1204:G1205"/>
    <mergeCell ref="F1252:F1253"/>
    <mergeCell ref="D1244:D1245"/>
    <mergeCell ref="D1310:D1312"/>
    <mergeCell ref="E1310:E1312"/>
    <mergeCell ref="F1310:F1312"/>
    <mergeCell ref="G1310:G1312"/>
    <mergeCell ref="D1313:D1315"/>
    <mergeCell ref="G1313:G1315"/>
    <mergeCell ref="F1313:F1315"/>
    <mergeCell ref="G1344:G1345"/>
    <mergeCell ref="E1279:H1279"/>
    <mergeCell ref="E1342:E1343"/>
    <mergeCell ref="D1252:D1253"/>
    <mergeCell ref="D1254:D1255"/>
    <mergeCell ref="D1212:D1213"/>
    <mergeCell ref="D1231:D1233"/>
    <mergeCell ref="H1069:H1070"/>
    <mergeCell ref="G1069:G1070"/>
    <mergeCell ref="F1069:F1070"/>
    <mergeCell ref="E1069:E1070"/>
    <mergeCell ref="D1069:D1070"/>
    <mergeCell ref="E1045:H1045"/>
    <mergeCell ref="D1048:D1049"/>
    <mergeCell ref="D1030:D1031"/>
    <mergeCell ref="E1030:E1031"/>
    <mergeCell ref="F1030:F1031"/>
    <mergeCell ref="G1030:G1031"/>
    <mergeCell ref="H1030:H1031"/>
    <mergeCell ref="D1032:D1033"/>
    <mergeCell ref="E1032:E1033"/>
    <mergeCell ref="F1032:F1033"/>
    <mergeCell ref="G1032:G1033"/>
    <mergeCell ref="H1032:H1033"/>
    <mergeCell ref="H1048:H1049"/>
    <mergeCell ref="H1061:H1062"/>
    <mergeCell ref="E1034:E1035"/>
    <mergeCell ref="F1034:F1035"/>
    <mergeCell ref="G1055:G1056"/>
    <mergeCell ref="F1055:F1056"/>
    <mergeCell ref="G1034:G1035"/>
    <mergeCell ref="D331:D332"/>
    <mergeCell ref="E331:E332"/>
    <mergeCell ref="F331:F332"/>
    <mergeCell ref="G331:G332"/>
    <mergeCell ref="H331:H332"/>
    <mergeCell ref="G583:G584"/>
    <mergeCell ref="F583:F584"/>
    <mergeCell ref="D1067:D1068"/>
    <mergeCell ref="E1067:E1068"/>
    <mergeCell ref="F1067:F1068"/>
    <mergeCell ref="G1067:G1068"/>
    <mergeCell ref="H1067:H1068"/>
    <mergeCell ref="E888:E889"/>
    <mergeCell ref="D888:D889"/>
    <mergeCell ref="H892:H894"/>
    <mergeCell ref="G892:G894"/>
    <mergeCell ref="H1055:H1056"/>
    <mergeCell ref="H1057:H1058"/>
    <mergeCell ref="G1057:G1058"/>
    <mergeCell ref="F1057:F1058"/>
    <mergeCell ref="F1061:F1062"/>
    <mergeCell ref="H905:H906"/>
    <mergeCell ref="D908:D909"/>
    <mergeCell ref="E1063:E1065"/>
    <mergeCell ref="E1186:E1187"/>
    <mergeCell ref="F1186:F1187"/>
    <mergeCell ref="H1344:H1345"/>
    <mergeCell ref="G1346:G1347"/>
    <mergeCell ref="H1346:H1347"/>
    <mergeCell ref="E1326:E1327"/>
    <mergeCell ref="H93:H94"/>
    <mergeCell ref="G93:G94"/>
    <mergeCell ref="F93:F94"/>
    <mergeCell ref="E93:E94"/>
    <mergeCell ref="D93:D94"/>
    <mergeCell ref="D44:D45"/>
    <mergeCell ref="E44:E45"/>
    <mergeCell ref="F44:F45"/>
    <mergeCell ref="G44:G45"/>
    <mergeCell ref="H44:H45"/>
    <mergeCell ref="H46:H47"/>
    <mergeCell ref="G46:G47"/>
    <mergeCell ref="F46:F47"/>
    <mergeCell ref="E46:E47"/>
    <mergeCell ref="D46:D47"/>
    <mergeCell ref="D80:D81"/>
    <mergeCell ref="E80:E81"/>
    <mergeCell ref="F80:F81"/>
    <mergeCell ref="G80:G81"/>
    <mergeCell ref="H80:H81"/>
    <mergeCell ref="D85:D86"/>
    <mergeCell ref="E85:E86"/>
    <mergeCell ref="F85:F86"/>
    <mergeCell ref="G85:G86"/>
    <mergeCell ref="H85:H86"/>
    <mergeCell ref="D162:D164"/>
    <mergeCell ref="E162:E164"/>
    <mergeCell ref="F162:F164"/>
    <mergeCell ref="G162:G164"/>
    <mergeCell ref="D177:D178"/>
    <mergeCell ref="E177:E178"/>
    <mergeCell ref="F177:F178"/>
    <mergeCell ref="G177:G178"/>
    <mergeCell ref="D186:D188"/>
    <mergeCell ref="E186:E188"/>
    <mergeCell ref="F186:F188"/>
    <mergeCell ref="G186:G188"/>
    <mergeCell ref="H214:H215"/>
    <mergeCell ref="G214:G215"/>
    <mergeCell ref="F214:F215"/>
    <mergeCell ref="E214:E215"/>
    <mergeCell ref="D222:D223"/>
    <mergeCell ref="E222:E223"/>
    <mergeCell ref="F222:F223"/>
    <mergeCell ref="G222:G223"/>
    <mergeCell ref="D247:D248"/>
    <mergeCell ref="E247:E248"/>
    <mergeCell ref="F247:F248"/>
    <mergeCell ref="G247:G248"/>
    <mergeCell ref="D261:D263"/>
    <mergeCell ref="E261:E263"/>
    <mergeCell ref="F261:F263"/>
    <mergeCell ref="G261:G263"/>
    <mergeCell ref="H327:H329"/>
    <mergeCell ref="D458:D459"/>
    <mergeCell ref="E458:E459"/>
    <mergeCell ref="F458:F459"/>
    <mergeCell ref="G458:G459"/>
    <mergeCell ref="H458:H459"/>
    <mergeCell ref="D454:D455"/>
    <mergeCell ref="E454:E455"/>
    <mergeCell ref="D713:D714"/>
    <mergeCell ref="E713:E714"/>
    <mergeCell ref="F713:F714"/>
    <mergeCell ref="G713:G714"/>
    <mergeCell ref="H713:H714"/>
    <mergeCell ref="H835:H836"/>
    <mergeCell ref="G835:G836"/>
    <mergeCell ref="F835:F836"/>
    <mergeCell ref="E835:E836"/>
    <mergeCell ref="D871:D872"/>
    <mergeCell ref="E871:E872"/>
    <mergeCell ref="F871:F872"/>
    <mergeCell ref="G871:G872"/>
    <mergeCell ref="H871:H872"/>
    <mergeCell ref="E1061:E1062"/>
    <mergeCell ref="D1063:D1065"/>
    <mergeCell ref="D1086:D1087"/>
    <mergeCell ref="E1086:E1087"/>
    <mergeCell ref="F1086:F1087"/>
    <mergeCell ref="G1086:G1087"/>
    <mergeCell ref="E1095:H1095"/>
    <mergeCell ref="H1086:H1087"/>
    <mergeCell ref="D1186:D1187"/>
    <mergeCell ref="D1105:D1106"/>
    <mergeCell ref="D1076:D1077"/>
    <mergeCell ref="E1076:E1077"/>
    <mergeCell ref="F1076:F1077"/>
    <mergeCell ref="G1076:G1077"/>
    <mergeCell ref="F1063:F1065"/>
    <mergeCell ref="G1063:G1065"/>
    <mergeCell ref="H1063:H1065"/>
    <mergeCell ref="D226:D227"/>
    <mergeCell ref="E226:E227"/>
    <mergeCell ref="F226:F227"/>
    <mergeCell ref="G226:G227"/>
    <mergeCell ref="H226:H227"/>
    <mergeCell ref="D228:D229"/>
    <mergeCell ref="E228:E229"/>
    <mergeCell ref="F228:F229"/>
    <mergeCell ref="G228:G229"/>
    <mergeCell ref="H228:H229"/>
    <mergeCell ref="D230:D231"/>
    <mergeCell ref="E230:E231"/>
    <mergeCell ref="F230:F231"/>
    <mergeCell ref="G230:G231"/>
    <mergeCell ref="H230:H231"/>
    <mergeCell ref="D232:D233"/>
    <mergeCell ref="F454:F455"/>
    <mergeCell ref="G454:G455"/>
    <mergeCell ref="G436:G437"/>
    <mergeCell ref="F436:F437"/>
    <mergeCell ref="D643:D644"/>
    <mergeCell ref="E643:E644"/>
    <mergeCell ref="F643:F644"/>
    <mergeCell ref="G643:G644"/>
    <mergeCell ref="H643:H644"/>
    <mergeCell ref="D654:D655"/>
    <mergeCell ref="D656:D657"/>
    <mergeCell ref="E654:E655"/>
    <mergeCell ref="F654:F655"/>
    <mergeCell ref="G654:G655"/>
    <mergeCell ref="H654:H655"/>
    <mergeCell ref="E505:H506"/>
    <mergeCell ref="D505:D506"/>
    <mergeCell ref="E436:E437"/>
    <mergeCell ref="D436:D437"/>
    <mergeCell ref="E438:F438"/>
    <mergeCell ref="D194:D202"/>
    <mergeCell ref="E194:E202"/>
    <mergeCell ref="F194:F202"/>
    <mergeCell ref="G194:G202"/>
    <mergeCell ref="H194:H202"/>
    <mergeCell ref="D203:D209"/>
    <mergeCell ref="E203:E209"/>
    <mergeCell ref="F203:F209"/>
    <mergeCell ref="G203:G209"/>
    <mergeCell ref="H203:H209"/>
    <mergeCell ref="H167:H168"/>
    <mergeCell ref="G167:G168"/>
    <mergeCell ref="F167:F168"/>
    <mergeCell ref="E167:E168"/>
    <mergeCell ref="D167:D168"/>
    <mergeCell ref="D169:D172"/>
    <mergeCell ref="E169:E172"/>
    <mergeCell ref="F169:F172"/>
    <mergeCell ref="G169:G172"/>
    <mergeCell ref="H169:H172"/>
    <mergeCell ref="D129:D134"/>
    <mergeCell ref="E129:E134"/>
    <mergeCell ref="F129:F134"/>
    <mergeCell ref="G129:G134"/>
    <mergeCell ref="H129:H134"/>
    <mergeCell ref="D135:D142"/>
    <mergeCell ref="E135:E142"/>
    <mergeCell ref="F135:F142"/>
    <mergeCell ref="G135:G142"/>
    <mergeCell ref="H135:H142"/>
    <mergeCell ref="D126:D127"/>
    <mergeCell ref="E126:E127"/>
    <mergeCell ref="F126:F127"/>
    <mergeCell ref="G126:G127"/>
    <mergeCell ref="D124:D125"/>
    <mergeCell ref="E124:E125"/>
    <mergeCell ref="F124:F125"/>
    <mergeCell ref="G124:G125"/>
    <mergeCell ref="H124:H125"/>
    <mergeCell ref="H121:H122"/>
    <mergeCell ref="H126:H127"/>
    <mergeCell ref="D109:D110"/>
    <mergeCell ref="E109:E110"/>
    <mergeCell ref="F109:F110"/>
    <mergeCell ref="G109:G110"/>
    <mergeCell ref="H109:H110"/>
    <mergeCell ref="D14:D16"/>
    <mergeCell ref="E14:E16"/>
    <mergeCell ref="F14:F16"/>
    <mergeCell ref="G14:G16"/>
    <mergeCell ref="H14:H16"/>
    <mergeCell ref="D17:D18"/>
    <mergeCell ref="D19:D20"/>
    <mergeCell ref="E17:E18"/>
    <mergeCell ref="E19:E20"/>
    <mergeCell ref="F17:F18"/>
    <mergeCell ref="G17:G18"/>
    <mergeCell ref="F19:F20"/>
    <mergeCell ref="G19:G20"/>
    <mergeCell ref="H17:H18"/>
    <mergeCell ref="H19:H20"/>
  </mergeCells>
  <pageMargins left="0.51181102362204722" right="0.31496062992125984" top="0.78740157480314965" bottom="0.78740157480314965" header="0.31496062992125984" footer="0.31496062992125984"/>
  <pageSetup paperSize="9" scale="60" orientation="landscape" r:id="rId1"/>
  <headerFooter>
    <oddFooter>&amp;RPágina &amp;P de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78"/>
  <sheetViews>
    <sheetView zoomScale="120" zoomScaleNormal="120" workbookViewId="0">
      <selection sqref="A1:B65536"/>
    </sheetView>
  </sheetViews>
  <sheetFormatPr defaultRowHeight="12.75" x14ac:dyDescent="0.2"/>
  <cols>
    <col min="1" max="1" width="28.140625" style="13" customWidth="1"/>
    <col min="2" max="2" width="47.85546875" style="3" customWidth="1"/>
  </cols>
  <sheetData>
    <row r="1" spans="1:2" ht="13.5" customHeight="1" x14ac:dyDescent="0.2">
      <c r="A1" s="14"/>
      <c r="B1" s="15"/>
    </row>
    <row r="2" spans="1:2" x14ac:dyDescent="0.2">
      <c r="A2" s="16"/>
      <c r="B2" s="17"/>
    </row>
    <row r="3" spans="1:2" x14ac:dyDescent="0.2">
      <c r="A3" s="16"/>
      <c r="B3" s="18"/>
    </row>
    <row r="4" spans="1:2" x14ac:dyDescent="0.2">
      <c r="A4" s="19"/>
      <c r="B4" s="20"/>
    </row>
    <row r="5" spans="1:2" x14ac:dyDescent="0.2">
      <c r="A5" s="16"/>
      <c r="B5" s="20"/>
    </row>
    <row r="6" spans="1:2" x14ac:dyDescent="0.2">
      <c r="A6" s="16"/>
      <c r="B6" s="21"/>
    </row>
    <row r="7" spans="1:2" x14ac:dyDescent="0.2">
      <c r="A7" s="16"/>
      <c r="B7" s="17"/>
    </row>
    <row r="8" spans="1:2" x14ac:dyDescent="0.2">
      <c r="A8" s="16"/>
      <c r="B8" s="22"/>
    </row>
    <row r="9" spans="1:2" x14ac:dyDescent="0.2">
      <c r="A9" s="19"/>
      <c r="B9" s="20"/>
    </row>
    <row r="10" spans="1:2" x14ac:dyDescent="0.2">
      <c r="A10" s="19"/>
      <c r="B10" s="23"/>
    </row>
    <row r="11" spans="1:2" x14ac:dyDescent="0.2">
      <c r="A11" s="19"/>
      <c r="B11" s="21"/>
    </row>
    <row r="12" spans="1:2" x14ac:dyDescent="0.2">
      <c r="A12" s="19"/>
      <c r="B12" s="25"/>
    </row>
    <row r="13" spans="1:2" x14ac:dyDescent="0.2">
      <c r="A13" s="16"/>
      <c r="B13" s="21"/>
    </row>
    <row r="14" spans="1:2" x14ac:dyDescent="0.2">
      <c r="A14" s="16"/>
      <c r="B14" s="18"/>
    </row>
    <row r="15" spans="1:2" x14ac:dyDescent="0.2">
      <c r="A15" s="16"/>
      <c r="B15" s="26"/>
    </row>
    <row r="16" spans="1:2" x14ac:dyDescent="0.2">
      <c r="A16" s="19"/>
      <c r="B16" s="17"/>
    </row>
    <row r="17" spans="1:2" x14ac:dyDescent="0.2">
      <c r="A17" s="19"/>
      <c r="B17" s="18"/>
    </row>
    <row r="18" spans="1:2" x14ac:dyDescent="0.2">
      <c r="A18" s="16"/>
      <c r="B18" s="17"/>
    </row>
    <row r="19" spans="1:2" x14ac:dyDescent="0.2">
      <c r="A19" s="19"/>
      <c r="B19" s="17"/>
    </row>
    <row r="20" spans="1:2" x14ac:dyDescent="0.2">
      <c r="A20" s="16"/>
      <c r="B20" s="17"/>
    </row>
    <row r="21" spans="1:2" x14ac:dyDescent="0.2">
      <c r="A21" s="19"/>
      <c r="B21" s="23"/>
    </row>
    <row r="22" spans="1:2" x14ac:dyDescent="0.2">
      <c r="A22" s="19"/>
      <c r="B22" s="17"/>
    </row>
    <row r="23" spans="1:2" x14ac:dyDescent="0.2">
      <c r="A23" s="16"/>
      <c r="B23" s="21"/>
    </row>
    <row r="24" spans="1:2" x14ac:dyDescent="0.2">
      <c r="A24" s="16"/>
      <c r="B24" s="17"/>
    </row>
    <row r="25" spans="1:2" x14ac:dyDescent="0.2">
      <c r="A25" s="19"/>
      <c r="B25" s="17"/>
    </row>
    <row r="26" spans="1:2" x14ac:dyDescent="0.2">
      <c r="A26" s="16"/>
      <c r="B26" s="27"/>
    </row>
    <row r="27" spans="1:2" x14ac:dyDescent="0.2">
      <c r="A27" s="19"/>
      <c r="B27" s="21"/>
    </row>
    <row r="28" spans="1:2" x14ac:dyDescent="0.2">
      <c r="A28" s="16"/>
      <c r="B28" s="17"/>
    </row>
    <row r="29" spans="1:2" x14ac:dyDescent="0.2">
      <c r="A29" s="16"/>
      <c r="B29" s="26"/>
    </row>
    <row r="30" spans="1:2" x14ac:dyDescent="0.2">
      <c r="A30" s="19"/>
      <c r="B30" s="20"/>
    </row>
    <row r="31" spans="1:2" x14ac:dyDescent="0.2">
      <c r="A31" s="19"/>
      <c r="B31" s="17"/>
    </row>
    <row r="32" spans="1:2" x14ac:dyDescent="0.2">
      <c r="A32" s="19"/>
      <c r="B32" s="21"/>
    </row>
    <row r="33" spans="1:2" x14ac:dyDescent="0.2">
      <c r="A33" s="19"/>
      <c r="B33" s="18"/>
    </row>
    <row r="34" spans="1:2" x14ac:dyDescent="0.2">
      <c r="A34" s="16"/>
      <c r="B34" s="17"/>
    </row>
    <row r="35" spans="1:2" x14ac:dyDescent="0.2">
      <c r="A35" s="16"/>
      <c r="B35" s="18"/>
    </row>
    <row r="36" spans="1:2" x14ac:dyDescent="0.2">
      <c r="A36" s="16"/>
      <c r="B36" s="28"/>
    </row>
    <row r="37" spans="1:2" x14ac:dyDescent="0.2">
      <c r="A37" s="16"/>
      <c r="B37" s="29"/>
    </row>
    <row r="38" spans="1:2" x14ac:dyDescent="0.2">
      <c r="A38" s="16"/>
      <c r="B38" s="30"/>
    </row>
    <row r="39" spans="1:2" x14ac:dyDescent="0.2">
      <c r="A39" s="19"/>
      <c r="B39" s="26"/>
    </row>
    <row r="40" spans="1:2" x14ac:dyDescent="0.2">
      <c r="A40" s="16"/>
      <c r="B40" s="31"/>
    </row>
    <row r="41" spans="1:2" x14ac:dyDescent="0.2">
      <c r="A41" s="19"/>
      <c r="B41" s="17"/>
    </row>
    <row r="42" spans="1:2" x14ac:dyDescent="0.2">
      <c r="A42" s="19"/>
      <c r="B42" s="32"/>
    </row>
    <row r="43" spans="1:2" x14ac:dyDescent="0.2">
      <c r="A43" s="16"/>
      <c r="B43" s="33"/>
    </row>
    <row r="44" spans="1:2" x14ac:dyDescent="0.2">
      <c r="A44" s="19"/>
      <c r="B44" s="34"/>
    </row>
    <row r="45" spans="1:2" x14ac:dyDescent="0.2">
      <c r="A45" s="19"/>
      <c r="B45" s="18"/>
    </row>
    <row r="46" spans="1:2" x14ac:dyDescent="0.2">
      <c r="A46" s="16"/>
      <c r="B46" s="35"/>
    </row>
    <row r="47" spans="1:2" x14ac:dyDescent="0.2">
      <c r="A47" s="19"/>
      <c r="B47" s="20"/>
    </row>
    <row r="48" spans="1:2" x14ac:dyDescent="0.2">
      <c r="A48" s="16"/>
      <c r="B48" s="36"/>
    </row>
    <row r="49" spans="1:2" x14ac:dyDescent="0.2">
      <c r="A49" s="37"/>
      <c r="B49" s="38"/>
    </row>
    <row r="50" spans="1:2" x14ac:dyDescent="0.2">
      <c r="A50" s="16"/>
      <c r="B50" s="22"/>
    </row>
    <row r="51" spans="1:2" x14ac:dyDescent="0.2">
      <c r="A51" s="19"/>
      <c r="B51" s="18"/>
    </row>
    <row r="52" spans="1:2" x14ac:dyDescent="0.2">
      <c r="A52" s="19"/>
      <c r="B52" s="31"/>
    </row>
    <row r="53" spans="1:2" x14ac:dyDescent="0.2">
      <c r="A53" s="16"/>
      <c r="B53" s="39"/>
    </row>
    <row r="54" spans="1:2" x14ac:dyDescent="0.2">
      <c r="A54" s="19"/>
      <c r="B54" s="26"/>
    </row>
    <row r="55" spans="1:2" x14ac:dyDescent="0.2">
      <c r="A55" s="19"/>
      <c r="B55" s="17"/>
    </row>
    <row r="56" spans="1:2" x14ac:dyDescent="0.2">
      <c r="A56" s="19"/>
      <c r="B56" s="17"/>
    </row>
    <row r="57" spans="1:2" x14ac:dyDescent="0.2">
      <c r="A57" s="16"/>
      <c r="B57" s="27"/>
    </row>
    <row r="58" spans="1:2" x14ac:dyDescent="0.2">
      <c r="A58" s="19"/>
      <c r="B58" s="17"/>
    </row>
    <row r="59" spans="1:2" x14ac:dyDescent="0.2">
      <c r="A59" s="19"/>
      <c r="B59" s="40"/>
    </row>
    <row r="60" spans="1:2" x14ac:dyDescent="0.2">
      <c r="A60" s="16"/>
      <c r="B60" s="18"/>
    </row>
    <row r="61" spans="1:2" x14ac:dyDescent="0.2">
      <c r="A61" s="19"/>
      <c r="B61" s="41"/>
    </row>
    <row r="62" spans="1:2" x14ac:dyDescent="0.2">
      <c r="A62" s="16"/>
      <c r="B62" s="17"/>
    </row>
    <row r="63" spans="1:2" x14ac:dyDescent="0.2">
      <c r="A63" s="16"/>
      <c r="B63" s="23"/>
    </row>
    <row r="64" spans="1:2" x14ac:dyDescent="0.2">
      <c r="A64" s="19"/>
      <c r="B64" s="17"/>
    </row>
    <row r="65" spans="1:2" x14ac:dyDescent="0.2">
      <c r="A65" s="16"/>
      <c r="B65" s="42"/>
    </row>
    <row r="66" spans="1:2" x14ac:dyDescent="0.2">
      <c r="A66" s="19"/>
      <c r="B66" s="18"/>
    </row>
    <row r="67" spans="1:2" x14ac:dyDescent="0.2">
      <c r="A67" s="16"/>
      <c r="B67" s="43"/>
    </row>
    <row r="68" spans="1:2" ht="13.5" customHeight="1" x14ac:dyDescent="0.2">
      <c r="A68" s="19"/>
      <c r="B68" s="17"/>
    </row>
    <row r="69" spans="1:2" x14ac:dyDescent="0.2">
      <c r="A69" s="16"/>
      <c r="B69" s="43"/>
    </row>
    <row r="70" spans="1:2" x14ac:dyDescent="0.2">
      <c r="A70" s="19"/>
      <c r="B70" s="17"/>
    </row>
    <row r="71" spans="1:2" x14ac:dyDescent="0.2">
      <c r="A71" s="19"/>
      <c r="B71" s="33"/>
    </row>
    <row r="72" spans="1:2" x14ac:dyDescent="0.2">
      <c r="A72" s="16"/>
      <c r="B72" s="17"/>
    </row>
    <row r="73" spans="1:2" x14ac:dyDescent="0.2">
      <c r="A73" s="16"/>
      <c r="B73" s="43"/>
    </row>
    <row r="74" spans="1:2" ht="13.5" customHeight="1" x14ac:dyDescent="0.2">
      <c r="A74" s="16"/>
      <c r="B74" s="18"/>
    </row>
    <row r="75" spans="1:2" x14ac:dyDescent="0.2">
      <c r="A75" s="19"/>
      <c r="B75" s="44"/>
    </row>
    <row r="76" spans="1:2" x14ac:dyDescent="0.2">
      <c r="A76" s="16"/>
      <c r="B76" s="46"/>
    </row>
    <row r="77" spans="1:2" x14ac:dyDescent="0.2">
      <c r="A77" s="16"/>
      <c r="B77" s="21"/>
    </row>
    <row r="78" spans="1:2" x14ac:dyDescent="0.2">
      <c r="A78" s="19"/>
      <c r="B78" s="26"/>
    </row>
    <row r="79" spans="1:2" ht="13.5" customHeight="1" x14ac:dyDescent="0.2">
      <c r="A79" s="16"/>
      <c r="B79" s="17"/>
    </row>
    <row r="80" spans="1:2" x14ac:dyDescent="0.2">
      <c r="A80" s="19"/>
      <c r="B80" s="17"/>
    </row>
    <row r="81" spans="1:2" x14ac:dyDescent="0.2">
      <c r="A81" s="16"/>
      <c r="B81" s="41"/>
    </row>
    <row r="82" spans="1:2" x14ac:dyDescent="0.2">
      <c r="A82" s="16"/>
      <c r="B82" s="17"/>
    </row>
    <row r="83" spans="1:2" x14ac:dyDescent="0.2">
      <c r="A83" s="16"/>
      <c r="B83" s="42"/>
    </row>
    <row r="84" spans="1:2" x14ac:dyDescent="0.2">
      <c r="A84" s="16"/>
      <c r="B84" s="47"/>
    </row>
    <row r="85" spans="1:2" ht="13.5" customHeight="1" x14ac:dyDescent="0.2">
      <c r="A85" s="19"/>
      <c r="B85" s="21"/>
    </row>
    <row r="86" spans="1:2" x14ac:dyDescent="0.2">
      <c r="A86" s="16"/>
      <c r="B86" s="34"/>
    </row>
    <row r="87" spans="1:2" x14ac:dyDescent="0.2">
      <c r="A87" s="19"/>
      <c r="B87" s="41"/>
    </row>
    <row r="88" spans="1:2" x14ac:dyDescent="0.2">
      <c r="A88" s="16"/>
      <c r="B88" s="42"/>
    </row>
    <row r="89" spans="1:2" x14ac:dyDescent="0.2">
      <c r="A89" s="16"/>
      <c r="B89" s="17"/>
    </row>
    <row r="90" spans="1:2" x14ac:dyDescent="0.2">
      <c r="A90" s="16"/>
      <c r="B90" s="17"/>
    </row>
    <row r="91" spans="1:2" x14ac:dyDescent="0.2">
      <c r="A91" s="16"/>
      <c r="B91" s="48"/>
    </row>
    <row r="92" spans="1:2" x14ac:dyDescent="0.2">
      <c r="A92" s="16"/>
      <c r="B92" s="22"/>
    </row>
    <row r="93" spans="1:2" x14ac:dyDescent="0.2">
      <c r="A93" s="19"/>
      <c r="B93" s="18"/>
    </row>
    <row r="94" spans="1:2" x14ac:dyDescent="0.2">
      <c r="A94" s="37"/>
      <c r="B94" s="43"/>
    </row>
    <row r="95" spans="1:2" ht="13.5" customHeight="1" x14ac:dyDescent="0.2">
      <c r="A95" s="19"/>
      <c r="B95" s="21"/>
    </row>
    <row r="96" spans="1:2" x14ac:dyDescent="0.2">
      <c r="A96" s="19"/>
      <c r="B96" s="49"/>
    </row>
    <row r="97" spans="1:2" x14ac:dyDescent="0.2">
      <c r="A97" s="37"/>
      <c r="B97" s="50"/>
    </row>
    <row r="98" spans="1:2" x14ac:dyDescent="0.2">
      <c r="A98" s="19"/>
      <c r="B98" s="20"/>
    </row>
    <row r="99" spans="1:2" x14ac:dyDescent="0.2">
      <c r="A99" s="16"/>
      <c r="B99" s="29"/>
    </row>
    <row r="100" spans="1:2" x14ac:dyDescent="0.2">
      <c r="A100" s="37"/>
      <c r="B100" s="21"/>
    </row>
    <row r="101" spans="1:2" x14ac:dyDescent="0.2">
      <c r="A101" s="16"/>
      <c r="B101" s="17"/>
    </row>
    <row r="102" spans="1:2" ht="13.5" customHeight="1" x14ac:dyDescent="0.2">
      <c r="A102" s="19"/>
      <c r="B102" s="26"/>
    </row>
    <row r="103" spans="1:2" x14ac:dyDescent="0.2">
      <c r="A103" s="16"/>
      <c r="B103" s="23"/>
    </row>
    <row r="104" spans="1:2" x14ac:dyDescent="0.2">
      <c r="A104" s="16"/>
      <c r="B104" s="22"/>
    </row>
    <row r="105" spans="1:2" x14ac:dyDescent="0.2">
      <c r="A105" s="19"/>
      <c r="B105" s="17"/>
    </row>
    <row r="106" spans="1:2" x14ac:dyDescent="0.2">
      <c r="A106" s="19"/>
      <c r="B106" s="18"/>
    </row>
    <row r="107" spans="1:2" x14ac:dyDescent="0.2">
      <c r="A107" s="16"/>
      <c r="B107" s="21"/>
    </row>
    <row r="108" spans="1:2" x14ac:dyDescent="0.2">
      <c r="A108" s="19"/>
      <c r="B108" s="20"/>
    </row>
    <row r="109" spans="1:2" x14ac:dyDescent="0.2">
      <c r="A109" s="16"/>
      <c r="B109" s="51"/>
    </row>
    <row r="110" spans="1:2" x14ac:dyDescent="0.2">
      <c r="A110" s="19"/>
      <c r="B110" s="17"/>
    </row>
    <row r="111" spans="1:2" x14ac:dyDescent="0.2">
      <c r="A111" s="16"/>
      <c r="B111" s="20"/>
    </row>
    <row r="112" spans="1:2" x14ac:dyDescent="0.2">
      <c r="A112" s="19"/>
      <c r="B112" s="18"/>
    </row>
    <row r="113" spans="1:2" x14ac:dyDescent="0.2">
      <c r="A113" s="16"/>
      <c r="B113" s="29"/>
    </row>
    <row r="114" spans="1:2" x14ac:dyDescent="0.2">
      <c r="A114" s="16"/>
      <c r="B114" s="21"/>
    </row>
    <row r="115" spans="1:2" x14ac:dyDescent="0.2">
      <c r="A115" s="16"/>
      <c r="B115" s="17"/>
    </row>
    <row r="116" spans="1:2" x14ac:dyDescent="0.2">
      <c r="A116" s="16"/>
      <c r="B116" s="52"/>
    </row>
    <row r="117" spans="1:2" x14ac:dyDescent="0.2">
      <c r="A117" s="16"/>
      <c r="B117" s="21"/>
    </row>
    <row r="118" spans="1:2" x14ac:dyDescent="0.2">
      <c r="A118" s="16"/>
      <c r="B118" s="21"/>
    </row>
    <row r="119" spans="1:2" x14ac:dyDescent="0.2">
      <c r="A119" s="19"/>
      <c r="B119" s="27"/>
    </row>
    <row r="120" spans="1:2" x14ac:dyDescent="0.2">
      <c r="A120" s="19"/>
      <c r="B120" s="18"/>
    </row>
    <row r="121" spans="1:2" x14ac:dyDescent="0.2">
      <c r="A121" s="19"/>
      <c r="B121" s="53"/>
    </row>
    <row r="122" spans="1:2" x14ac:dyDescent="0.2">
      <c r="A122" s="16"/>
      <c r="B122" s="24"/>
    </row>
    <row r="123" spans="1:2" x14ac:dyDescent="0.2">
      <c r="A123" s="19"/>
      <c r="B123" s="54"/>
    </row>
    <row r="124" spans="1:2" x14ac:dyDescent="0.2">
      <c r="A124" s="16"/>
      <c r="B124" s="55"/>
    </row>
    <row r="125" spans="1:2" x14ac:dyDescent="0.2">
      <c r="A125" s="16"/>
      <c r="B125" s="17"/>
    </row>
    <row r="126" spans="1:2" x14ac:dyDescent="0.2">
      <c r="A126" s="16"/>
      <c r="B126" s="17"/>
    </row>
    <row r="127" spans="1:2" x14ac:dyDescent="0.2">
      <c r="A127" s="19"/>
      <c r="B127" s="17"/>
    </row>
    <row r="128" spans="1:2" x14ac:dyDescent="0.2">
      <c r="A128" s="16"/>
      <c r="B128" s="17"/>
    </row>
    <row r="129" spans="1:2" x14ac:dyDescent="0.2">
      <c r="A129" s="19"/>
      <c r="B129" s="17"/>
    </row>
    <row r="130" spans="1:2" x14ac:dyDescent="0.2">
      <c r="A130" s="19"/>
      <c r="B130" s="41"/>
    </row>
    <row r="131" spans="1:2" x14ac:dyDescent="0.2">
      <c r="A131" s="19"/>
      <c r="B131" s="17"/>
    </row>
    <row r="132" spans="1:2" x14ac:dyDescent="0.2">
      <c r="A132" s="19"/>
      <c r="B132" s="18"/>
    </row>
    <row r="133" spans="1:2" x14ac:dyDescent="0.2">
      <c r="A133" s="19"/>
      <c r="B133" s="18"/>
    </row>
    <row r="134" spans="1:2" x14ac:dyDescent="0.2">
      <c r="A134" s="19"/>
      <c r="B134" s="17"/>
    </row>
    <row r="135" spans="1:2" x14ac:dyDescent="0.2">
      <c r="A135" s="16"/>
      <c r="B135" s="17"/>
    </row>
    <row r="136" spans="1:2" x14ac:dyDescent="0.2">
      <c r="A136" s="19"/>
      <c r="B136" s="33"/>
    </row>
    <row r="137" spans="1:2" x14ac:dyDescent="0.2">
      <c r="A137" s="16"/>
      <c r="B137" s="22"/>
    </row>
    <row r="138" spans="1:2" x14ac:dyDescent="0.2">
      <c r="A138" s="16"/>
      <c r="B138" s="56"/>
    </row>
    <row r="139" spans="1:2" ht="13.5" customHeight="1" x14ac:dyDescent="0.2">
      <c r="A139" s="16"/>
      <c r="B139" s="31"/>
    </row>
    <row r="140" spans="1:2" x14ac:dyDescent="0.2">
      <c r="A140" s="19"/>
      <c r="B140" s="31"/>
    </row>
    <row r="141" spans="1:2" x14ac:dyDescent="0.2">
      <c r="A141" s="57"/>
      <c r="B141" s="21"/>
    </row>
    <row r="142" spans="1:2" x14ac:dyDescent="0.2">
      <c r="A142" s="16"/>
      <c r="B142" s="21"/>
    </row>
    <row r="143" spans="1:2" x14ac:dyDescent="0.2">
      <c r="A143" s="19"/>
      <c r="B143" s="34"/>
    </row>
    <row r="144" spans="1:2" x14ac:dyDescent="0.2">
      <c r="A144" s="19"/>
      <c r="B144" s="32"/>
    </row>
    <row r="145" spans="1:2" x14ac:dyDescent="0.2">
      <c r="A145" s="16"/>
      <c r="B145" s="45"/>
    </row>
    <row r="146" spans="1:2" x14ac:dyDescent="0.2">
      <c r="A146" s="19"/>
      <c r="B146" s="17"/>
    </row>
    <row r="147" spans="1:2" x14ac:dyDescent="0.2">
      <c r="A147" s="16"/>
      <c r="B147" s="56"/>
    </row>
    <row r="148" spans="1:2" x14ac:dyDescent="0.2">
      <c r="A148" s="16"/>
      <c r="B148" s="21"/>
    </row>
    <row r="149" spans="1:2" ht="13.5" customHeight="1" x14ac:dyDescent="0.2">
      <c r="A149" s="19"/>
      <c r="B149" s="26"/>
    </row>
    <row r="150" spans="1:2" x14ac:dyDescent="0.2">
      <c r="A150" s="16"/>
      <c r="B150" s="17"/>
    </row>
    <row r="151" spans="1:2" x14ac:dyDescent="0.2">
      <c r="A151" s="19"/>
      <c r="B151" s="26"/>
    </row>
    <row r="152" spans="1:2" x14ac:dyDescent="0.2">
      <c r="A152" s="16"/>
      <c r="B152" s="43"/>
    </row>
    <row r="153" spans="1:2" x14ac:dyDescent="0.2">
      <c r="A153" s="19"/>
      <c r="B153" s="26"/>
    </row>
    <row r="154" spans="1:2" x14ac:dyDescent="0.2">
      <c r="A154" s="16"/>
      <c r="B154" s="17"/>
    </row>
    <row r="155" spans="1:2" x14ac:dyDescent="0.2">
      <c r="A155" s="16"/>
      <c r="B155" s="17"/>
    </row>
    <row r="156" spans="1:2" x14ac:dyDescent="0.2">
      <c r="A156" s="16"/>
      <c r="B156" s="18"/>
    </row>
    <row r="157" spans="1:2" x14ac:dyDescent="0.2">
      <c r="A157" s="19"/>
      <c r="B157" s="17"/>
    </row>
    <row r="158" spans="1:2" x14ac:dyDescent="0.2">
      <c r="A158" s="37"/>
      <c r="B158" s="58"/>
    </row>
    <row r="159" spans="1:2" x14ac:dyDescent="0.2">
      <c r="A159" s="19"/>
      <c r="B159" s="18"/>
    </row>
    <row r="160" spans="1:2" x14ac:dyDescent="0.2">
      <c r="A160" s="19"/>
      <c r="B160" s="17"/>
    </row>
    <row r="161" spans="1:2" x14ac:dyDescent="0.2">
      <c r="A161" s="16"/>
      <c r="B161" s="17"/>
    </row>
    <row r="162" spans="1:2" x14ac:dyDescent="0.2">
      <c r="A162" s="19"/>
      <c r="B162" s="20"/>
    </row>
    <row r="163" spans="1:2" x14ac:dyDescent="0.2">
      <c r="A163" s="19"/>
      <c r="B163" s="17"/>
    </row>
    <row r="164" spans="1:2" x14ac:dyDescent="0.2">
      <c r="A164" s="19"/>
      <c r="B164" s="18"/>
    </row>
    <row r="165" spans="1:2" x14ac:dyDescent="0.2">
      <c r="A165" s="16"/>
      <c r="B165" s="18"/>
    </row>
    <row r="166" spans="1:2" x14ac:dyDescent="0.2">
      <c r="A166" s="16"/>
      <c r="B166" s="22"/>
    </row>
    <row r="167" spans="1:2" x14ac:dyDescent="0.2">
      <c r="A167" s="19"/>
      <c r="B167" s="20"/>
    </row>
    <row r="168" spans="1:2" x14ac:dyDescent="0.2">
      <c r="A168" s="16"/>
      <c r="B168" s="18"/>
    </row>
    <row r="169" spans="1:2" x14ac:dyDescent="0.2">
      <c r="A169" s="19"/>
      <c r="B169" s="23"/>
    </row>
    <row r="170" spans="1:2" x14ac:dyDescent="0.2">
      <c r="A170" s="16"/>
      <c r="B170" s="17"/>
    </row>
    <row r="171" spans="1:2" x14ac:dyDescent="0.2">
      <c r="A171" s="19"/>
      <c r="B171" s="18"/>
    </row>
    <row r="172" spans="1:2" x14ac:dyDescent="0.2">
      <c r="A172" s="19"/>
      <c r="B172" s="17"/>
    </row>
    <row r="173" spans="1:2" x14ac:dyDescent="0.2">
      <c r="A173" s="16"/>
      <c r="B173" s="20"/>
    </row>
    <row r="174" spans="1:2" x14ac:dyDescent="0.2">
      <c r="A174" s="19"/>
      <c r="B174" s="59"/>
    </row>
    <row r="175" spans="1:2" x14ac:dyDescent="0.2">
      <c r="A175" s="19"/>
      <c r="B175" s="23"/>
    </row>
    <row r="176" spans="1:2" x14ac:dyDescent="0.2">
      <c r="A176" s="16"/>
      <c r="B176" s="31"/>
    </row>
    <row r="177" spans="1:2" x14ac:dyDescent="0.2">
      <c r="A177" s="16"/>
      <c r="B177" s="17"/>
    </row>
    <row r="178" spans="1:2" x14ac:dyDescent="0.2">
      <c r="A178" s="19"/>
      <c r="B178" s="17"/>
    </row>
    <row r="179" spans="1:2" x14ac:dyDescent="0.2">
      <c r="A179" s="19"/>
      <c r="B179" s="17"/>
    </row>
    <row r="180" spans="1:2" ht="13.5" customHeight="1" x14ac:dyDescent="0.2">
      <c r="A180" s="19"/>
      <c r="B180" s="26"/>
    </row>
    <row r="181" spans="1:2" x14ac:dyDescent="0.2">
      <c r="A181" s="16"/>
      <c r="B181" s="46"/>
    </row>
    <row r="182" spans="1:2" x14ac:dyDescent="0.2">
      <c r="A182" s="19"/>
      <c r="B182" s="60"/>
    </row>
    <row r="183" spans="1:2" x14ac:dyDescent="0.2">
      <c r="A183" s="16"/>
      <c r="B183" s="21"/>
    </row>
    <row r="184" spans="1:2" x14ac:dyDescent="0.2">
      <c r="A184" s="16"/>
      <c r="B184" s="17"/>
    </row>
    <row r="185" spans="1:2" x14ac:dyDescent="0.2">
      <c r="A185" s="19"/>
      <c r="B185" s="61"/>
    </row>
    <row r="186" spans="1:2" x14ac:dyDescent="0.2">
      <c r="A186" s="16"/>
      <c r="B186" s="43"/>
    </row>
    <row r="187" spans="1:2" x14ac:dyDescent="0.2">
      <c r="A187" s="16"/>
      <c r="B187" s="17"/>
    </row>
    <row r="188" spans="1:2" ht="13.5" customHeight="1" x14ac:dyDescent="0.2">
      <c r="A188" s="19"/>
      <c r="B188" s="55"/>
    </row>
    <row r="189" spans="1:2" x14ac:dyDescent="0.2">
      <c r="A189" s="16"/>
      <c r="B189" s="40"/>
    </row>
    <row r="190" spans="1:2" x14ac:dyDescent="0.2">
      <c r="A190" s="19"/>
      <c r="B190" s="62"/>
    </row>
    <row r="191" spans="1:2" x14ac:dyDescent="0.2">
      <c r="A191" s="19"/>
      <c r="B191" s="20"/>
    </row>
    <row r="192" spans="1:2" x14ac:dyDescent="0.2">
      <c r="A192" s="16"/>
      <c r="B192" s="22"/>
    </row>
    <row r="193" spans="1:2" x14ac:dyDescent="0.2">
      <c r="A193" s="16"/>
      <c r="B193" s="31"/>
    </row>
    <row r="194" spans="1:2" x14ac:dyDescent="0.2">
      <c r="A194" s="16"/>
      <c r="B194" s="48"/>
    </row>
    <row r="195" spans="1:2" x14ac:dyDescent="0.2">
      <c r="A195" s="19"/>
      <c r="B195" s="21"/>
    </row>
    <row r="196" spans="1:2" x14ac:dyDescent="0.2">
      <c r="A196" s="16"/>
      <c r="B196" s="27"/>
    </row>
    <row r="197" spans="1:2" x14ac:dyDescent="0.2">
      <c r="A197" s="16"/>
      <c r="B197" s="21"/>
    </row>
    <row r="198" spans="1:2" x14ac:dyDescent="0.2">
      <c r="A198" s="16"/>
      <c r="B198" s="17"/>
    </row>
    <row r="199" spans="1:2" x14ac:dyDescent="0.2">
      <c r="A199" s="16"/>
      <c r="B199" s="22"/>
    </row>
    <row r="200" spans="1:2" x14ac:dyDescent="0.2">
      <c r="A200" s="16"/>
      <c r="B200" s="17"/>
    </row>
    <row r="201" spans="1:2" x14ac:dyDescent="0.2">
      <c r="A201" s="16"/>
      <c r="B201" s="18"/>
    </row>
    <row r="202" spans="1:2" x14ac:dyDescent="0.2">
      <c r="A202" s="16"/>
      <c r="B202" s="40"/>
    </row>
    <row r="203" spans="1:2" x14ac:dyDescent="0.2">
      <c r="A203" s="19"/>
      <c r="B203" s="23"/>
    </row>
    <row r="204" spans="1:2" x14ac:dyDescent="0.2">
      <c r="A204" s="16"/>
      <c r="B204" s="21"/>
    </row>
    <row r="205" spans="1:2" x14ac:dyDescent="0.2">
      <c r="A205" s="16"/>
      <c r="B205" s="43"/>
    </row>
    <row r="206" spans="1:2" x14ac:dyDescent="0.2">
      <c r="A206" s="19"/>
      <c r="B206" s="32"/>
    </row>
    <row r="207" spans="1:2" x14ac:dyDescent="0.2">
      <c r="A207" s="16"/>
      <c r="B207" s="22"/>
    </row>
    <row r="208" spans="1:2" x14ac:dyDescent="0.2">
      <c r="A208" s="19"/>
      <c r="B208" s="34"/>
    </row>
    <row r="209" spans="1:2" x14ac:dyDescent="0.2">
      <c r="A209" s="19"/>
      <c r="B209" s="18"/>
    </row>
    <row r="210" spans="1:2" x14ac:dyDescent="0.2">
      <c r="A210" s="16"/>
      <c r="B210" s="17"/>
    </row>
    <row r="211" spans="1:2" x14ac:dyDescent="0.2">
      <c r="A211" s="19"/>
      <c r="B211" s="21"/>
    </row>
    <row r="212" spans="1:2" x14ac:dyDescent="0.2">
      <c r="A212" s="16"/>
      <c r="B212" s="45"/>
    </row>
    <row r="213" spans="1:2" x14ac:dyDescent="0.2">
      <c r="A213" s="16"/>
      <c r="B213" s="28"/>
    </row>
    <row r="214" spans="1:2" x14ac:dyDescent="0.2">
      <c r="A214" s="19"/>
      <c r="B214" s="17"/>
    </row>
    <row r="215" spans="1:2" x14ac:dyDescent="0.2">
      <c r="A215" s="19"/>
      <c r="B215" s="17"/>
    </row>
    <row r="216" spans="1:2" x14ac:dyDescent="0.2">
      <c r="A216" s="16"/>
      <c r="B216" s="31"/>
    </row>
    <row r="217" spans="1:2" x14ac:dyDescent="0.2">
      <c r="A217" s="19"/>
      <c r="B217" s="20"/>
    </row>
    <row r="218" spans="1:2" x14ac:dyDescent="0.2">
      <c r="A218" s="19"/>
      <c r="B218" s="18"/>
    </row>
    <row r="219" spans="1:2" ht="13.5" customHeight="1" x14ac:dyDescent="0.2">
      <c r="A219" s="16"/>
      <c r="B219" s="42"/>
    </row>
    <row r="220" spans="1:2" x14ac:dyDescent="0.2">
      <c r="A220" s="16"/>
      <c r="B220" s="34"/>
    </row>
    <row r="221" spans="1:2" x14ac:dyDescent="0.2">
      <c r="A221" s="16"/>
      <c r="B221" s="20"/>
    </row>
    <row r="222" spans="1:2" x14ac:dyDescent="0.2">
      <c r="A222" s="16"/>
      <c r="B222" s="22"/>
    </row>
    <row r="223" spans="1:2" x14ac:dyDescent="0.2">
      <c r="A223" s="16"/>
      <c r="B223" s="17"/>
    </row>
    <row r="224" spans="1:2" x14ac:dyDescent="0.2">
      <c r="A224" s="19"/>
      <c r="B224" s="18"/>
    </row>
    <row r="225" spans="1:2" x14ac:dyDescent="0.2">
      <c r="A225" s="16"/>
      <c r="B225" s="36"/>
    </row>
    <row r="226" spans="1:2" x14ac:dyDescent="0.2">
      <c r="A226" s="16"/>
      <c r="B226" s="31"/>
    </row>
    <row r="227" spans="1:2" x14ac:dyDescent="0.2">
      <c r="A227" s="19"/>
      <c r="B227" s="31"/>
    </row>
    <row r="228" spans="1:2" ht="13.5" customHeight="1" x14ac:dyDescent="0.2">
      <c r="A228" s="16"/>
      <c r="B228" s="45"/>
    </row>
    <row r="229" spans="1:2" x14ac:dyDescent="0.2">
      <c r="A229" s="16"/>
      <c r="B229" s="23"/>
    </row>
    <row r="230" spans="1:2" x14ac:dyDescent="0.2">
      <c r="A230" s="16"/>
      <c r="B230" s="52"/>
    </row>
    <row r="231" spans="1:2" x14ac:dyDescent="0.2">
      <c r="A231" s="19"/>
      <c r="B231" s="17"/>
    </row>
    <row r="232" spans="1:2" x14ac:dyDescent="0.2">
      <c r="A232" s="19"/>
      <c r="B232" s="25"/>
    </row>
    <row r="233" spans="1:2" x14ac:dyDescent="0.2">
      <c r="A233" s="19"/>
      <c r="B233" s="64"/>
    </row>
    <row r="234" spans="1:2" x14ac:dyDescent="0.2">
      <c r="A234" s="16"/>
      <c r="B234" s="17"/>
    </row>
    <row r="235" spans="1:2" ht="13.5" customHeight="1" x14ac:dyDescent="0.2">
      <c r="A235" s="16"/>
      <c r="B235" s="18"/>
    </row>
    <row r="236" spans="1:2" x14ac:dyDescent="0.2">
      <c r="A236" s="37"/>
      <c r="B236" s="43"/>
    </row>
    <row r="237" spans="1:2" x14ac:dyDescent="0.2">
      <c r="A237" s="16"/>
      <c r="B237" s="20"/>
    </row>
    <row r="238" spans="1:2" x14ac:dyDescent="0.2">
      <c r="A238" s="16"/>
      <c r="B238" s="65"/>
    </row>
    <row r="239" spans="1:2" x14ac:dyDescent="0.2">
      <c r="A239" s="19"/>
      <c r="B239" s="17"/>
    </row>
    <row r="240" spans="1:2" x14ac:dyDescent="0.2">
      <c r="A240" s="16"/>
      <c r="B240" s="41"/>
    </row>
    <row r="241" spans="1:2" x14ac:dyDescent="0.2">
      <c r="A241" s="19"/>
      <c r="B241" s="18"/>
    </row>
    <row r="242" spans="1:2" x14ac:dyDescent="0.2">
      <c r="A242" s="16"/>
      <c r="B242" s="23"/>
    </row>
    <row r="243" spans="1:2" x14ac:dyDescent="0.2">
      <c r="A243" s="19"/>
      <c r="B243" s="32"/>
    </row>
    <row r="244" spans="1:2" x14ac:dyDescent="0.2">
      <c r="A244" s="19"/>
      <c r="B244" s="31"/>
    </row>
    <row r="245" spans="1:2" x14ac:dyDescent="0.2">
      <c r="A245" s="19"/>
      <c r="B245" s="41"/>
    </row>
    <row r="246" spans="1:2" x14ac:dyDescent="0.2">
      <c r="A246" s="19"/>
      <c r="B246" s="18"/>
    </row>
    <row r="247" spans="1:2" x14ac:dyDescent="0.2">
      <c r="A247" s="16"/>
      <c r="B247" s="21"/>
    </row>
    <row r="248" spans="1:2" x14ac:dyDescent="0.2">
      <c r="A248" s="19"/>
      <c r="B248" s="17"/>
    </row>
    <row r="249" spans="1:2" x14ac:dyDescent="0.2">
      <c r="A249" s="16"/>
      <c r="B249" s="17"/>
    </row>
    <row r="250" spans="1:2" ht="13.5" customHeight="1" x14ac:dyDescent="0.2">
      <c r="A250" s="16"/>
      <c r="B250" s="20"/>
    </row>
    <row r="251" spans="1:2" x14ac:dyDescent="0.2">
      <c r="A251" s="16"/>
      <c r="B251" s="17"/>
    </row>
    <row r="252" spans="1:2" x14ac:dyDescent="0.2">
      <c r="A252" s="16"/>
      <c r="B252" s="31"/>
    </row>
    <row r="253" spans="1:2" x14ac:dyDescent="0.2">
      <c r="A253" s="19"/>
      <c r="B253" s="32"/>
    </row>
    <row r="254" spans="1:2" x14ac:dyDescent="0.2">
      <c r="A254" s="16"/>
      <c r="B254" s="21"/>
    </row>
    <row r="255" spans="1:2" x14ac:dyDescent="0.2">
      <c r="A255" s="16"/>
      <c r="B255" s="58"/>
    </row>
    <row r="256" spans="1:2" x14ac:dyDescent="0.2">
      <c r="A256" s="16"/>
      <c r="B256" s="17"/>
    </row>
    <row r="257" spans="1:2" x14ac:dyDescent="0.2">
      <c r="A257" s="16"/>
      <c r="B257" s="23"/>
    </row>
    <row r="258" spans="1:2" ht="13.5" customHeight="1" x14ac:dyDescent="0.2">
      <c r="A258" s="19"/>
      <c r="B258" s="22"/>
    </row>
    <row r="259" spans="1:2" x14ac:dyDescent="0.2">
      <c r="A259" s="19"/>
      <c r="B259" s="32"/>
    </row>
    <row r="260" spans="1:2" x14ac:dyDescent="0.2">
      <c r="A260" s="66"/>
      <c r="B260" s="67"/>
    </row>
    <row r="261" spans="1:2" x14ac:dyDescent="0.2">
      <c r="A261" s="16"/>
      <c r="B261" s="17"/>
    </row>
    <row r="262" spans="1:2" x14ac:dyDescent="0.2">
      <c r="A262" s="16"/>
      <c r="B262" s="17"/>
    </row>
    <row r="263" spans="1:2" ht="13.5" customHeight="1" x14ac:dyDescent="0.2">
      <c r="A263" s="16"/>
      <c r="B263" s="17"/>
    </row>
    <row r="264" spans="1:2" x14ac:dyDescent="0.2">
      <c r="A264" s="19"/>
      <c r="B264" s="68"/>
    </row>
    <row r="265" spans="1:2" x14ac:dyDescent="0.2">
      <c r="A265" s="16"/>
      <c r="B265" s="20"/>
    </row>
    <row r="266" spans="1:2" x14ac:dyDescent="0.2">
      <c r="A266" s="16"/>
      <c r="B266" s="17"/>
    </row>
    <row r="267" spans="1:2" x14ac:dyDescent="0.2">
      <c r="A267" s="19"/>
      <c r="B267" s="27"/>
    </row>
    <row r="268" spans="1:2" x14ac:dyDescent="0.2">
      <c r="A268" s="16"/>
      <c r="B268" s="21"/>
    </row>
    <row r="269" spans="1:2" x14ac:dyDescent="0.2">
      <c r="A269" s="19"/>
      <c r="B269" s="21"/>
    </row>
    <row r="270" spans="1:2" ht="13.5" customHeight="1" x14ac:dyDescent="0.2">
      <c r="A270" s="19"/>
      <c r="B270" s="17"/>
    </row>
    <row r="271" spans="1:2" x14ac:dyDescent="0.2">
      <c r="A271" s="16"/>
      <c r="B271" s="26"/>
    </row>
    <row r="272" spans="1:2" x14ac:dyDescent="0.2">
      <c r="A272" s="16"/>
      <c r="B272" s="23"/>
    </row>
    <row r="273" spans="1:2" x14ac:dyDescent="0.2">
      <c r="A273" s="19"/>
      <c r="B273" s="17"/>
    </row>
    <row r="274" spans="1:2" x14ac:dyDescent="0.2">
      <c r="A274" s="19"/>
      <c r="B274" s="62"/>
    </row>
    <row r="275" spans="1:2" x14ac:dyDescent="0.2">
      <c r="A275" s="16"/>
      <c r="B275" s="55"/>
    </row>
    <row r="276" spans="1:2" x14ac:dyDescent="0.2">
      <c r="A276" s="19"/>
      <c r="B276" s="32"/>
    </row>
    <row r="277" spans="1:2" x14ac:dyDescent="0.2">
      <c r="A277" s="19"/>
      <c r="B277" s="55"/>
    </row>
    <row r="278" spans="1:2" ht="13.5" customHeight="1" x14ac:dyDescent="0.2">
      <c r="A278" s="19"/>
      <c r="B278" s="18"/>
    </row>
    <row r="279" spans="1:2" x14ac:dyDescent="0.2">
      <c r="A279" s="16"/>
      <c r="B279" s="18"/>
    </row>
    <row r="280" spans="1:2" x14ac:dyDescent="0.2">
      <c r="A280" s="16"/>
      <c r="B280" s="23"/>
    </row>
    <row r="281" spans="1:2" x14ac:dyDescent="0.2">
      <c r="A281" s="16"/>
      <c r="B281" s="69"/>
    </row>
    <row r="282" spans="1:2" x14ac:dyDescent="0.2">
      <c r="A282" s="16"/>
      <c r="B282" s="18"/>
    </row>
    <row r="283" spans="1:2" x14ac:dyDescent="0.2">
      <c r="A283" s="19"/>
      <c r="B283" s="17"/>
    </row>
    <row r="284" spans="1:2" x14ac:dyDescent="0.2">
      <c r="A284" s="16"/>
      <c r="B284" s="22"/>
    </row>
    <row r="285" spans="1:2" ht="13.5" customHeight="1" x14ac:dyDescent="0.2">
      <c r="A285" s="16"/>
      <c r="B285" s="55"/>
    </row>
    <row r="286" spans="1:2" x14ac:dyDescent="0.2">
      <c r="A286" s="16"/>
      <c r="B286" s="17"/>
    </row>
    <row r="287" spans="1:2" x14ac:dyDescent="0.2">
      <c r="A287" s="19"/>
      <c r="B287" s="32"/>
    </row>
    <row r="288" spans="1:2" x14ac:dyDescent="0.2">
      <c r="A288" s="19"/>
      <c r="B288" s="70"/>
    </row>
    <row r="289" spans="1:2" x14ac:dyDescent="0.2">
      <c r="A289" s="16"/>
      <c r="B289" s="59"/>
    </row>
    <row r="290" spans="1:2" x14ac:dyDescent="0.2">
      <c r="A290" s="16"/>
      <c r="B290" s="20"/>
    </row>
    <row r="291" spans="1:2" x14ac:dyDescent="0.2">
      <c r="A291" s="16"/>
      <c r="B291" s="27"/>
    </row>
    <row r="292" spans="1:2" x14ac:dyDescent="0.2">
      <c r="A292" s="16"/>
      <c r="B292" s="17"/>
    </row>
    <row r="293" spans="1:2" x14ac:dyDescent="0.2">
      <c r="A293" s="16"/>
      <c r="B293" s="56"/>
    </row>
    <row r="294" spans="1:2" ht="13.5" customHeight="1" x14ac:dyDescent="0.2">
      <c r="A294" s="57"/>
      <c r="B294" s="23"/>
    </row>
    <row r="295" spans="1:2" x14ac:dyDescent="0.2">
      <c r="A295" s="16"/>
      <c r="B295" s="32"/>
    </row>
    <row r="296" spans="1:2" x14ac:dyDescent="0.2">
      <c r="A296" s="16"/>
      <c r="B296" s="17"/>
    </row>
    <row r="297" spans="1:2" x14ac:dyDescent="0.2">
      <c r="A297" s="16"/>
      <c r="B297" s="71"/>
    </row>
    <row r="298" spans="1:2" x14ac:dyDescent="0.2">
      <c r="A298" s="19"/>
      <c r="B298" s="62"/>
    </row>
    <row r="299" spans="1:2" x14ac:dyDescent="0.2">
      <c r="A299" s="19"/>
      <c r="B299" s="26"/>
    </row>
    <row r="300" spans="1:2" x14ac:dyDescent="0.2">
      <c r="A300" s="19"/>
      <c r="B300" s="17"/>
    </row>
    <row r="301" spans="1:2" x14ac:dyDescent="0.2">
      <c r="A301" s="16"/>
      <c r="B301" s="71"/>
    </row>
    <row r="302" spans="1:2" x14ac:dyDescent="0.2">
      <c r="A302" s="19"/>
      <c r="B302" s="17"/>
    </row>
    <row r="303" spans="1:2" x14ac:dyDescent="0.2">
      <c r="A303" s="16"/>
      <c r="B303" s="17"/>
    </row>
    <row r="304" spans="1:2" x14ac:dyDescent="0.2">
      <c r="A304" s="16"/>
      <c r="B304" s="23"/>
    </row>
    <row r="305" spans="1:2" x14ac:dyDescent="0.2">
      <c r="A305" s="16"/>
      <c r="B305" s="45"/>
    </row>
    <row r="306" spans="1:2" x14ac:dyDescent="0.2">
      <c r="A306" s="16"/>
      <c r="B306" s="17"/>
    </row>
    <row r="307" spans="1:2" x14ac:dyDescent="0.2">
      <c r="A307" s="16"/>
      <c r="B307" s="17"/>
    </row>
    <row r="308" spans="1:2" x14ac:dyDescent="0.2">
      <c r="A308" s="16"/>
      <c r="B308" s="23"/>
    </row>
    <row r="309" spans="1:2" x14ac:dyDescent="0.2">
      <c r="A309" s="16"/>
      <c r="B309" s="21"/>
    </row>
    <row r="310" spans="1:2" x14ac:dyDescent="0.2">
      <c r="A310" s="16"/>
      <c r="B310" s="17"/>
    </row>
    <row r="311" spans="1:2" x14ac:dyDescent="0.2">
      <c r="A311" s="16"/>
      <c r="B311" s="17"/>
    </row>
    <row r="312" spans="1:2" x14ac:dyDescent="0.2">
      <c r="A312" s="16"/>
      <c r="B312" s="43"/>
    </row>
    <row r="313" spans="1:2" x14ac:dyDescent="0.2">
      <c r="A313" s="16"/>
      <c r="B313" s="63"/>
    </row>
    <row r="314" spans="1:2" x14ac:dyDescent="0.2">
      <c r="A314" s="19"/>
      <c r="B314" s="26"/>
    </row>
    <row r="315" spans="1:2" x14ac:dyDescent="0.2">
      <c r="A315" s="19"/>
      <c r="B315" s="18"/>
    </row>
    <row r="316" spans="1:2" x14ac:dyDescent="0.2">
      <c r="A316" s="16"/>
      <c r="B316" s="52"/>
    </row>
    <row r="317" spans="1:2" x14ac:dyDescent="0.2">
      <c r="A317" s="16"/>
      <c r="B317" s="21"/>
    </row>
    <row r="318" spans="1:2" x14ac:dyDescent="0.2">
      <c r="A318" s="19"/>
      <c r="B318" s="36"/>
    </row>
    <row r="319" spans="1:2" x14ac:dyDescent="0.2">
      <c r="A319" s="16"/>
      <c r="B319" s="52"/>
    </row>
    <row r="320" spans="1:2" x14ac:dyDescent="0.2">
      <c r="A320" s="16"/>
      <c r="B320" s="23"/>
    </row>
    <row r="321" spans="1:2" x14ac:dyDescent="0.2">
      <c r="A321" s="16"/>
      <c r="B321" s="18"/>
    </row>
    <row r="322" spans="1:2" x14ac:dyDescent="0.2">
      <c r="A322" s="16"/>
      <c r="B322" s="31"/>
    </row>
    <row r="323" spans="1:2" x14ac:dyDescent="0.2">
      <c r="A323" s="19"/>
      <c r="B323" s="17"/>
    </row>
    <row r="324" spans="1:2" x14ac:dyDescent="0.2">
      <c r="A324" s="16"/>
      <c r="B324" s="43"/>
    </row>
    <row r="325" spans="1:2" x14ac:dyDescent="0.2">
      <c r="A325" s="37"/>
      <c r="B325" s="17"/>
    </row>
    <row r="326" spans="1:2" x14ac:dyDescent="0.2">
      <c r="A326" s="16"/>
      <c r="B326" s="21"/>
    </row>
    <row r="327" spans="1:2" ht="13.5" customHeight="1" x14ac:dyDescent="0.2">
      <c r="A327" s="16"/>
      <c r="B327" s="21"/>
    </row>
    <row r="328" spans="1:2" x14ac:dyDescent="0.2">
      <c r="A328" s="16"/>
      <c r="B328" s="40"/>
    </row>
    <row r="329" spans="1:2" x14ac:dyDescent="0.2">
      <c r="A329" s="19"/>
      <c r="B329" s="22"/>
    </row>
    <row r="330" spans="1:2" x14ac:dyDescent="0.2">
      <c r="A330" s="16"/>
      <c r="B330" s="41"/>
    </row>
    <row r="331" spans="1:2" x14ac:dyDescent="0.2">
      <c r="A331" s="19"/>
      <c r="B331" s="18"/>
    </row>
    <row r="332" spans="1:2" x14ac:dyDescent="0.2">
      <c r="A332" s="16"/>
      <c r="B332" s="18"/>
    </row>
    <row r="333" spans="1:2" x14ac:dyDescent="0.2">
      <c r="A333" s="16"/>
      <c r="B333" s="54"/>
    </row>
    <row r="334" spans="1:2" x14ac:dyDescent="0.2">
      <c r="A334" s="16"/>
      <c r="B334" s="72"/>
    </row>
    <row r="335" spans="1:2" x14ac:dyDescent="0.2">
      <c r="A335" s="16"/>
      <c r="B335" s="55"/>
    </row>
    <row r="336" spans="1:2" x14ac:dyDescent="0.2">
      <c r="A336" s="16"/>
      <c r="B336" s="71"/>
    </row>
    <row r="337" spans="1:2" ht="13.5" customHeight="1" x14ac:dyDescent="0.2">
      <c r="A337" s="57"/>
      <c r="B337" s="31"/>
    </row>
    <row r="338" spans="1:2" x14ac:dyDescent="0.2">
      <c r="A338" s="16"/>
      <c r="B338" s="55"/>
    </row>
    <row r="339" spans="1:2" x14ac:dyDescent="0.2">
      <c r="A339" s="16"/>
      <c r="B339" s="55"/>
    </row>
    <row r="340" spans="1:2" x14ac:dyDescent="0.2">
      <c r="A340" s="16"/>
      <c r="B340" s="73"/>
    </row>
    <row r="341" spans="1:2" x14ac:dyDescent="0.2">
      <c r="A341" s="16"/>
      <c r="B341" s="55"/>
    </row>
    <row r="342" spans="1:2" ht="13.5" customHeight="1" x14ac:dyDescent="0.2">
      <c r="A342" s="16"/>
      <c r="B342" s="74"/>
    </row>
    <row r="343" spans="1:2" x14ac:dyDescent="0.2">
      <c r="A343" s="16"/>
      <c r="B343" s="55"/>
    </row>
    <row r="344" spans="1:2" x14ac:dyDescent="0.2">
      <c r="A344" s="16"/>
      <c r="B344" s="63"/>
    </row>
    <row r="345" spans="1:2" x14ac:dyDescent="0.2">
      <c r="A345" s="16"/>
      <c r="B345" s="55"/>
    </row>
    <row r="346" spans="1:2" x14ac:dyDescent="0.2">
      <c r="A346" s="19"/>
      <c r="B346" s="17"/>
    </row>
    <row r="347" spans="1:2" x14ac:dyDescent="0.2">
      <c r="A347" s="16"/>
      <c r="B347" s="17"/>
    </row>
    <row r="348" spans="1:2" x14ac:dyDescent="0.2">
      <c r="A348" s="19"/>
      <c r="B348" s="71"/>
    </row>
    <row r="349" spans="1:2" x14ac:dyDescent="0.2">
      <c r="A349" s="16"/>
      <c r="B349" s="21"/>
    </row>
    <row r="350" spans="1:2" x14ac:dyDescent="0.2">
      <c r="A350" s="19"/>
      <c r="B350" s="17"/>
    </row>
    <row r="351" spans="1:2" x14ac:dyDescent="0.2">
      <c r="A351" s="16"/>
      <c r="B351" s="20"/>
    </row>
    <row r="352" spans="1:2" x14ac:dyDescent="0.2">
      <c r="A352" s="16"/>
      <c r="B352" s="20"/>
    </row>
    <row r="353" spans="1:2" x14ac:dyDescent="0.2">
      <c r="A353" s="16"/>
      <c r="B353" s="36"/>
    </row>
    <row r="354" spans="1:2" x14ac:dyDescent="0.2">
      <c r="A354" s="16"/>
      <c r="B354" s="17"/>
    </row>
    <row r="355" spans="1:2" x14ac:dyDescent="0.2">
      <c r="A355" s="16"/>
      <c r="B355" s="40"/>
    </row>
    <row r="356" spans="1:2" x14ac:dyDescent="0.2">
      <c r="A356" s="16"/>
      <c r="B356" s="40"/>
    </row>
    <row r="357" spans="1:2" x14ac:dyDescent="0.2">
      <c r="A357" s="19"/>
      <c r="B357" s="17"/>
    </row>
    <row r="358" spans="1:2" x14ac:dyDescent="0.2">
      <c r="A358" s="19"/>
      <c r="B358" s="17"/>
    </row>
    <row r="359" spans="1:2" x14ac:dyDescent="0.2">
      <c r="A359" s="16"/>
      <c r="B359" s="47"/>
    </row>
    <row r="360" spans="1:2" x14ac:dyDescent="0.2">
      <c r="A360" s="19"/>
      <c r="B360" s="24"/>
    </row>
    <row r="361" spans="1:2" x14ac:dyDescent="0.2">
      <c r="A361" s="16"/>
      <c r="B361" s="22"/>
    </row>
    <row r="362" spans="1:2" x14ac:dyDescent="0.2">
      <c r="A362" s="19"/>
      <c r="B362" s="17"/>
    </row>
    <row r="363" spans="1:2" x14ac:dyDescent="0.2">
      <c r="A363" s="16"/>
      <c r="B363" s="20"/>
    </row>
    <row r="364" spans="1:2" x14ac:dyDescent="0.2">
      <c r="A364" s="16"/>
      <c r="B364" s="20"/>
    </row>
    <row r="365" spans="1:2" x14ac:dyDescent="0.2">
      <c r="A365" s="16"/>
      <c r="B365" s="20"/>
    </row>
    <row r="366" spans="1:2" x14ac:dyDescent="0.2">
      <c r="A366" s="19"/>
      <c r="B366" s="17"/>
    </row>
    <row r="367" spans="1:2" x14ac:dyDescent="0.2">
      <c r="A367" s="16"/>
      <c r="B367" s="31"/>
    </row>
    <row r="368" spans="1:2" x14ac:dyDescent="0.2">
      <c r="A368" s="16"/>
      <c r="B368" s="22"/>
    </row>
    <row r="369" spans="1:2" x14ac:dyDescent="0.2">
      <c r="A369" s="19"/>
      <c r="B369" s="18"/>
    </row>
    <row r="370" spans="1:2" x14ac:dyDescent="0.2">
      <c r="A370" s="16"/>
      <c r="B370" s="21"/>
    </row>
    <row r="371" spans="1:2" x14ac:dyDescent="0.2">
      <c r="A371" s="16"/>
      <c r="B371" s="18"/>
    </row>
    <row r="372" spans="1:2" x14ac:dyDescent="0.2">
      <c r="A372" s="19"/>
      <c r="B372" s="32"/>
    </row>
    <row r="373" spans="1:2" x14ac:dyDescent="0.2">
      <c r="A373" s="16"/>
      <c r="B373" s="75"/>
    </row>
    <row r="374" spans="1:2" x14ac:dyDescent="0.2">
      <c r="A374" s="16"/>
      <c r="B374" s="48"/>
    </row>
    <row r="375" spans="1:2" x14ac:dyDescent="0.2">
      <c r="A375" s="16"/>
      <c r="B375" s="76"/>
    </row>
    <row r="376" spans="1:2" x14ac:dyDescent="0.2">
      <c r="A376" s="16"/>
      <c r="B376" s="69"/>
    </row>
    <row r="377" spans="1:2" x14ac:dyDescent="0.2">
      <c r="A377" s="16"/>
      <c r="B377" s="41"/>
    </row>
    <row r="378" spans="1:2" x14ac:dyDescent="0.2">
      <c r="A378" s="16"/>
      <c r="B378" s="17"/>
    </row>
    <row r="379" spans="1:2" x14ac:dyDescent="0.2">
      <c r="A379" s="16"/>
      <c r="B379" s="17"/>
    </row>
    <row r="380" spans="1:2" x14ac:dyDescent="0.2">
      <c r="A380" s="16"/>
      <c r="B380" s="20"/>
    </row>
    <row r="381" spans="1:2" x14ac:dyDescent="0.2">
      <c r="A381" s="16"/>
      <c r="B381" s="56"/>
    </row>
    <row r="382" spans="1:2" x14ac:dyDescent="0.2">
      <c r="A382" s="19"/>
      <c r="B382" s="17"/>
    </row>
    <row r="383" spans="1:2" x14ac:dyDescent="0.2">
      <c r="A383" s="16"/>
      <c r="B383" s="21"/>
    </row>
    <row r="384" spans="1:2" x14ac:dyDescent="0.2">
      <c r="A384" s="16"/>
      <c r="B384" s="17"/>
    </row>
    <row r="385" spans="1:2" ht="13.5" customHeight="1" x14ac:dyDescent="0.2">
      <c r="A385" s="37"/>
      <c r="B385" s="40"/>
    </row>
    <row r="386" spans="1:2" x14ac:dyDescent="0.2">
      <c r="A386" s="19"/>
      <c r="B386" s="43"/>
    </row>
    <row r="387" spans="1:2" x14ac:dyDescent="0.2">
      <c r="A387" s="16"/>
      <c r="B387" s="77"/>
    </row>
    <row r="388" spans="1:2" x14ac:dyDescent="0.2">
      <c r="A388" s="19"/>
      <c r="B388" s="17"/>
    </row>
    <row r="389" spans="1:2" x14ac:dyDescent="0.2">
      <c r="A389" s="16"/>
      <c r="B389" s="42"/>
    </row>
    <row r="390" spans="1:2" x14ac:dyDescent="0.2">
      <c r="A390" s="19"/>
      <c r="B390" s="78"/>
    </row>
    <row r="391" spans="1:2" x14ac:dyDescent="0.2">
      <c r="A391" s="16"/>
      <c r="B391" s="21"/>
    </row>
    <row r="392" spans="1:2" x14ac:dyDescent="0.2">
      <c r="A392" s="19"/>
      <c r="B392" s="24"/>
    </row>
    <row r="393" spans="1:2" x14ac:dyDescent="0.2">
      <c r="A393" s="37"/>
      <c r="B393" s="20"/>
    </row>
    <row r="394" spans="1:2" x14ac:dyDescent="0.2">
      <c r="A394" s="16"/>
      <c r="B394" s="21"/>
    </row>
    <row r="395" spans="1:2" x14ac:dyDescent="0.2">
      <c r="A395" s="16"/>
      <c r="B395" s="17"/>
    </row>
    <row r="396" spans="1:2" x14ac:dyDescent="0.2">
      <c r="A396" s="16"/>
      <c r="B396" s="69"/>
    </row>
    <row r="397" spans="1:2" x14ac:dyDescent="0.2">
      <c r="A397" s="19"/>
      <c r="B397" s="17"/>
    </row>
    <row r="398" spans="1:2" x14ac:dyDescent="0.2">
      <c r="A398" s="16"/>
      <c r="B398" s="17"/>
    </row>
    <row r="399" spans="1:2" x14ac:dyDescent="0.2">
      <c r="A399" s="16"/>
      <c r="B399" s="79"/>
    </row>
    <row r="400" spans="1:2" x14ac:dyDescent="0.2">
      <c r="A400" s="19"/>
      <c r="B400" s="26"/>
    </row>
    <row r="401" spans="1:2" x14ac:dyDescent="0.2">
      <c r="A401" s="19"/>
      <c r="B401" s="23"/>
    </row>
    <row r="402" spans="1:2" x14ac:dyDescent="0.2">
      <c r="A402" s="16"/>
      <c r="B402" s="23"/>
    </row>
    <row r="403" spans="1:2" x14ac:dyDescent="0.2">
      <c r="A403" s="16"/>
      <c r="B403" s="55"/>
    </row>
    <row r="404" spans="1:2" x14ac:dyDescent="0.2">
      <c r="A404" s="16"/>
      <c r="B404" s="63"/>
    </row>
    <row r="405" spans="1:2" x14ac:dyDescent="0.2">
      <c r="A405" s="16"/>
      <c r="B405" s="41"/>
    </row>
    <row r="406" spans="1:2" x14ac:dyDescent="0.2">
      <c r="A406" s="19"/>
      <c r="B406" s="17"/>
    </row>
    <row r="407" spans="1:2" x14ac:dyDescent="0.2">
      <c r="A407" s="19"/>
      <c r="B407" s="18"/>
    </row>
    <row r="408" spans="1:2" x14ac:dyDescent="0.2">
      <c r="A408" s="16"/>
      <c r="B408" s="55"/>
    </row>
    <row r="409" spans="1:2" x14ac:dyDescent="0.2">
      <c r="A409" s="16"/>
      <c r="B409" s="42"/>
    </row>
    <row r="410" spans="1:2" x14ac:dyDescent="0.2">
      <c r="A410" s="19"/>
      <c r="B410" s="18"/>
    </row>
    <row r="411" spans="1:2" x14ac:dyDescent="0.2">
      <c r="A411" s="19"/>
      <c r="B411" s="18"/>
    </row>
    <row r="412" spans="1:2" x14ac:dyDescent="0.2">
      <c r="A412" s="19"/>
      <c r="B412" s="21"/>
    </row>
    <row r="413" spans="1:2" x14ac:dyDescent="0.2">
      <c r="A413" s="19"/>
      <c r="B413" s="18"/>
    </row>
    <row r="414" spans="1:2" x14ac:dyDescent="0.2">
      <c r="A414" s="16"/>
      <c r="B414" s="48"/>
    </row>
    <row r="415" spans="1:2" x14ac:dyDescent="0.2">
      <c r="A415" s="16"/>
      <c r="B415" s="22"/>
    </row>
    <row r="416" spans="1:2" x14ac:dyDescent="0.2">
      <c r="A416" s="19"/>
      <c r="B416" s="20"/>
    </row>
    <row r="417" spans="1:2" x14ac:dyDescent="0.2">
      <c r="A417" s="16"/>
      <c r="B417" s="18"/>
    </row>
    <row r="418" spans="1:2" x14ac:dyDescent="0.2">
      <c r="A418" s="19"/>
      <c r="B418" s="17"/>
    </row>
    <row r="419" spans="1:2" x14ac:dyDescent="0.2">
      <c r="A419" s="16"/>
      <c r="B419" s="51"/>
    </row>
    <row r="420" spans="1:2" x14ac:dyDescent="0.2">
      <c r="A420" s="19"/>
      <c r="B420" s="17"/>
    </row>
    <row r="421" spans="1:2" x14ac:dyDescent="0.2">
      <c r="A421" s="19"/>
      <c r="B421" s="17"/>
    </row>
    <row r="422" spans="1:2" x14ac:dyDescent="0.2">
      <c r="A422" s="19"/>
      <c r="B422" s="31"/>
    </row>
    <row r="423" spans="1:2" x14ac:dyDescent="0.2">
      <c r="A423" s="16"/>
      <c r="B423" s="21"/>
    </row>
    <row r="424" spans="1:2" x14ac:dyDescent="0.2">
      <c r="A424" s="16"/>
      <c r="B424" s="17"/>
    </row>
    <row r="425" spans="1:2" x14ac:dyDescent="0.2">
      <c r="A425" s="16"/>
      <c r="B425" s="80"/>
    </row>
    <row r="426" spans="1:2" x14ac:dyDescent="0.2">
      <c r="A426" s="16"/>
      <c r="B426" s="40"/>
    </row>
    <row r="427" spans="1:2" x14ac:dyDescent="0.2">
      <c r="A427" s="19"/>
      <c r="B427" s="18"/>
    </row>
    <row r="428" spans="1:2" x14ac:dyDescent="0.2">
      <c r="A428" s="19"/>
      <c r="B428" s="17"/>
    </row>
    <row r="429" spans="1:2" x14ac:dyDescent="0.2">
      <c r="A429" s="16"/>
      <c r="B429" s="23"/>
    </row>
    <row r="430" spans="1:2" x14ac:dyDescent="0.2">
      <c r="A430" s="16"/>
      <c r="B430" s="45"/>
    </row>
    <row r="431" spans="1:2" x14ac:dyDescent="0.2">
      <c r="A431" s="19"/>
      <c r="B431" s="43"/>
    </row>
    <row r="432" spans="1:2" x14ac:dyDescent="0.2">
      <c r="A432" s="16"/>
      <c r="B432" s="17"/>
    </row>
    <row r="433" spans="1:2" x14ac:dyDescent="0.2">
      <c r="A433" s="16"/>
      <c r="B433" s="26"/>
    </row>
    <row r="434" spans="1:2" x14ac:dyDescent="0.2">
      <c r="A434" s="16"/>
      <c r="B434" s="21"/>
    </row>
    <row r="435" spans="1:2" x14ac:dyDescent="0.2">
      <c r="A435" s="16"/>
      <c r="B435" s="17"/>
    </row>
    <row r="436" spans="1:2" x14ac:dyDescent="0.2">
      <c r="A436" s="16"/>
      <c r="B436" s="27"/>
    </row>
    <row r="437" spans="1:2" x14ac:dyDescent="0.2">
      <c r="A437" s="16"/>
      <c r="B437" s="18"/>
    </row>
    <row r="438" spans="1:2" x14ac:dyDescent="0.2">
      <c r="A438" s="16"/>
      <c r="B438" s="40"/>
    </row>
    <row r="439" spans="1:2" x14ac:dyDescent="0.2">
      <c r="A439" s="19"/>
      <c r="B439" s="26"/>
    </row>
    <row r="440" spans="1:2" x14ac:dyDescent="0.2">
      <c r="A440" s="19"/>
      <c r="B440" s="26"/>
    </row>
    <row r="441" spans="1:2" x14ac:dyDescent="0.2">
      <c r="A441" s="16"/>
      <c r="B441" s="17"/>
    </row>
    <row r="442" spans="1:2" x14ac:dyDescent="0.2">
      <c r="A442" s="19"/>
      <c r="B442" s="23"/>
    </row>
    <row r="443" spans="1:2" x14ac:dyDescent="0.2">
      <c r="A443" s="16"/>
      <c r="B443" s="17"/>
    </row>
    <row r="444" spans="1:2" x14ac:dyDescent="0.2">
      <c r="A444" s="19"/>
      <c r="B444" s="17"/>
    </row>
    <row r="445" spans="1:2" x14ac:dyDescent="0.2">
      <c r="A445" s="19"/>
      <c r="B445" s="21"/>
    </row>
    <row r="446" spans="1:2" x14ac:dyDescent="0.2">
      <c r="A446" s="19"/>
      <c r="B446" s="17"/>
    </row>
    <row r="447" spans="1:2" x14ac:dyDescent="0.2">
      <c r="A447" s="16"/>
      <c r="B447" s="17"/>
    </row>
    <row r="448" spans="1:2" x14ac:dyDescent="0.2">
      <c r="A448" s="16"/>
      <c r="B448" s="17"/>
    </row>
    <row r="449" spans="1:2" x14ac:dyDescent="0.2">
      <c r="A449" s="16"/>
      <c r="B449" s="17"/>
    </row>
    <row r="450" spans="1:2" x14ac:dyDescent="0.2">
      <c r="A450" s="16"/>
      <c r="B450" s="17"/>
    </row>
    <row r="451" spans="1:2" x14ac:dyDescent="0.2">
      <c r="A451" s="16"/>
      <c r="B451" s="21"/>
    </row>
    <row r="452" spans="1:2" x14ac:dyDescent="0.2">
      <c r="A452" s="19"/>
      <c r="B452" s="17"/>
    </row>
    <row r="453" spans="1:2" x14ac:dyDescent="0.2">
      <c r="A453" s="16"/>
      <c r="B453" s="18"/>
    </row>
    <row r="454" spans="1:2" x14ac:dyDescent="0.2">
      <c r="A454" s="19"/>
      <c r="B454" s="18"/>
    </row>
    <row r="455" spans="1:2" x14ac:dyDescent="0.2">
      <c r="A455" s="19"/>
      <c r="B455" s="32"/>
    </row>
    <row r="456" spans="1:2" x14ac:dyDescent="0.2">
      <c r="A456" s="16"/>
      <c r="B456" s="18"/>
    </row>
    <row r="457" spans="1:2" x14ac:dyDescent="0.2">
      <c r="A457" s="16"/>
      <c r="B457" s="17"/>
    </row>
    <row r="458" spans="1:2" x14ac:dyDescent="0.2">
      <c r="A458" s="16"/>
      <c r="B458" s="42"/>
    </row>
    <row r="459" spans="1:2" x14ac:dyDescent="0.2">
      <c r="A459" s="16"/>
      <c r="B459" s="43"/>
    </row>
    <row r="460" spans="1:2" x14ac:dyDescent="0.2">
      <c r="A460" s="19"/>
      <c r="B460" s="18"/>
    </row>
    <row r="461" spans="1:2" x14ac:dyDescent="0.2">
      <c r="A461" s="16"/>
      <c r="B461" s="28"/>
    </row>
    <row r="462" spans="1:2" x14ac:dyDescent="0.2">
      <c r="A462" s="19"/>
      <c r="B462" s="17"/>
    </row>
    <row r="463" spans="1:2" x14ac:dyDescent="0.2">
      <c r="A463" s="16"/>
      <c r="B463" s="81"/>
    </row>
    <row r="464" spans="1:2" x14ac:dyDescent="0.2">
      <c r="A464" s="16"/>
      <c r="B464" s="18"/>
    </row>
    <row r="465" spans="1:2" x14ac:dyDescent="0.2">
      <c r="A465" s="19"/>
      <c r="B465" s="17"/>
    </row>
    <row r="466" spans="1:2" x14ac:dyDescent="0.2">
      <c r="A466" s="16"/>
      <c r="B466" s="18"/>
    </row>
    <row r="467" spans="1:2" x14ac:dyDescent="0.2">
      <c r="A467" s="16"/>
      <c r="B467" s="18"/>
    </row>
    <row r="468" spans="1:2" x14ac:dyDescent="0.2">
      <c r="A468" s="19"/>
      <c r="B468" s="17"/>
    </row>
    <row r="469" spans="1:2" x14ac:dyDescent="0.2">
      <c r="A469" s="19"/>
      <c r="B469" s="31"/>
    </row>
    <row r="470" spans="1:2" x14ac:dyDescent="0.2">
      <c r="A470" s="19"/>
      <c r="B470" s="20"/>
    </row>
    <row r="471" spans="1:2" x14ac:dyDescent="0.2">
      <c r="A471" s="16"/>
      <c r="B471" s="17"/>
    </row>
    <row r="472" spans="1:2" x14ac:dyDescent="0.2">
      <c r="A472" s="19"/>
      <c r="B472" s="17"/>
    </row>
    <row r="473" spans="1:2" x14ac:dyDescent="0.2">
      <c r="A473" s="16"/>
      <c r="B473" s="18"/>
    </row>
    <row r="474" spans="1:2" x14ac:dyDescent="0.2">
      <c r="A474" s="19"/>
      <c r="B474" s="17"/>
    </row>
    <row r="475" spans="1:2" x14ac:dyDescent="0.2">
      <c r="A475" s="16"/>
      <c r="B475" s="82"/>
    </row>
    <row r="476" spans="1:2" x14ac:dyDescent="0.2">
      <c r="A476" s="16"/>
      <c r="B476" s="17"/>
    </row>
    <row r="477" spans="1:2" x14ac:dyDescent="0.2">
      <c r="A477" s="19"/>
      <c r="B477" s="20"/>
    </row>
    <row r="478" spans="1:2" x14ac:dyDescent="0.2">
      <c r="A478" s="16"/>
      <c r="B478" s="17"/>
    </row>
    <row r="479" spans="1:2" x14ac:dyDescent="0.2">
      <c r="A479" s="16"/>
      <c r="B479" s="17"/>
    </row>
    <row r="480" spans="1:2" x14ac:dyDescent="0.2">
      <c r="A480" s="16"/>
      <c r="B480" s="83"/>
    </row>
    <row r="481" spans="1:2" x14ac:dyDescent="0.2">
      <c r="A481" s="19"/>
      <c r="B481" s="20"/>
    </row>
    <row r="482" spans="1:2" x14ac:dyDescent="0.2">
      <c r="A482" s="16"/>
      <c r="B482" s="84"/>
    </row>
    <row r="483" spans="1:2" x14ac:dyDescent="0.2">
      <c r="A483" s="19"/>
      <c r="B483" s="18"/>
    </row>
    <row r="484" spans="1:2" x14ac:dyDescent="0.2">
      <c r="A484" s="19"/>
      <c r="B484" s="20"/>
    </row>
    <row r="485" spans="1:2" x14ac:dyDescent="0.2">
      <c r="A485" s="16"/>
      <c r="B485" s="43"/>
    </row>
    <row r="486" spans="1:2" x14ac:dyDescent="0.2">
      <c r="A486" s="19"/>
      <c r="B486" s="20"/>
    </row>
    <row r="487" spans="1:2" x14ac:dyDescent="0.2">
      <c r="A487" s="16"/>
      <c r="B487" s="85"/>
    </row>
    <row r="488" spans="1:2" x14ac:dyDescent="0.2">
      <c r="A488" s="16"/>
      <c r="B488" s="52"/>
    </row>
    <row r="489" spans="1:2" x14ac:dyDescent="0.2">
      <c r="A489" s="16"/>
      <c r="B489" s="22"/>
    </row>
    <row r="490" spans="1:2" x14ac:dyDescent="0.2">
      <c r="A490" s="19"/>
      <c r="B490" s="17"/>
    </row>
    <row r="491" spans="1:2" x14ac:dyDescent="0.2">
      <c r="A491" s="19"/>
      <c r="B491" s="24"/>
    </row>
    <row r="492" spans="1:2" x14ac:dyDescent="0.2">
      <c r="A492" s="16"/>
      <c r="B492" s="29"/>
    </row>
    <row r="493" spans="1:2" x14ac:dyDescent="0.2">
      <c r="A493" s="19"/>
      <c r="B493" s="17"/>
    </row>
    <row r="494" spans="1:2" x14ac:dyDescent="0.2">
      <c r="A494" s="19"/>
      <c r="B494" s="17"/>
    </row>
    <row r="495" spans="1:2" x14ac:dyDescent="0.2">
      <c r="A495" s="16"/>
      <c r="B495" s="17"/>
    </row>
    <row r="496" spans="1:2" x14ac:dyDescent="0.2">
      <c r="A496" s="19"/>
      <c r="B496" s="17"/>
    </row>
    <row r="497" spans="1:2" x14ac:dyDescent="0.2">
      <c r="A497" s="16"/>
      <c r="B497" s="31"/>
    </row>
    <row r="498" spans="1:2" x14ac:dyDescent="0.2">
      <c r="A498" s="19"/>
      <c r="B498" s="31"/>
    </row>
    <row r="499" spans="1:2" x14ac:dyDescent="0.2">
      <c r="A499" s="16"/>
      <c r="B499" s="21"/>
    </row>
    <row r="500" spans="1:2" x14ac:dyDescent="0.2">
      <c r="A500" s="16"/>
      <c r="B500" s="42"/>
    </row>
    <row r="501" spans="1:2" x14ac:dyDescent="0.2">
      <c r="A501" s="16"/>
      <c r="B501" s="71"/>
    </row>
    <row r="502" spans="1:2" x14ac:dyDescent="0.2">
      <c r="A502" s="19"/>
      <c r="B502" s="17"/>
    </row>
    <row r="503" spans="1:2" x14ac:dyDescent="0.2">
      <c r="A503" s="16"/>
      <c r="B503" s="17"/>
    </row>
    <row r="504" spans="1:2" x14ac:dyDescent="0.2">
      <c r="A504" s="16"/>
      <c r="B504" s="80"/>
    </row>
    <row r="505" spans="1:2" x14ac:dyDescent="0.2">
      <c r="A505" s="16"/>
      <c r="B505" s="17"/>
    </row>
    <row r="506" spans="1:2" x14ac:dyDescent="0.2">
      <c r="A506" s="16"/>
      <c r="B506" s="20"/>
    </row>
    <row r="507" spans="1:2" x14ac:dyDescent="0.2">
      <c r="A507" s="16"/>
      <c r="B507" s="23"/>
    </row>
    <row r="508" spans="1:2" x14ac:dyDescent="0.2">
      <c r="A508" s="16"/>
      <c r="B508" s="18"/>
    </row>
    <row r="509" spans="1:2" x14ac:dyDescent="0.2">
      <c r="A509" s="19"/>
      <c r="B509" s="24"/>
    </row>
    <row r="510" spans="1:2" x14ac:dyDescent="0.2">
      <c r="A510" s="19"/>
      <c r="B510" s="17"/>
    </row>
    <row r="511" spans="1:2" x14ac:dyDescent="0.2">
      <c r="A511" s="19"/>
      <c r="B511" s="83"/>
    </row>
    <row r="512" spans="1:2" x14ac:dyDescent="0.2">
      <c r="A512" s="16"/>
      <c r="B512" s="21"/>
    </row>
    <row r="513" spans="1:2" x14ac:dyDescent="0.2">
      <c r="A513" s="16"/>
      <c r="B513" s="31"/>
    </row>
    <row r="514" spans="1:2" x14ac:dyDescent="0.2">
      <c r="A514" s="37"/>
      <c r="B514" s="42"/>
    </row>
    <row r="515" spans="1:2" x14ac:dyDescent="0.2">
      <c r="A515" s="16"/>
      <c r="B515" s="17"/>
    </row>
    <row r="516" spans="1:2" x14ac:dyDescent="0.2">
      <c r="A516" s="16"/>
      <c r="B516" s="18"/>
    </row>
    <row r="517" spans="1:2" x14ac:dyDescent="0.2">
      <c r="A517" s="16"/>
      <c r="B517" s="31"/>
    </row>
    <row r="518" spans="1:2" x14ac:dyDescent="0.2">
      <c r="A518" s="16"/>
      <c r="B518" s="86"/>
    </row>
    <row r="519" spans="1:2" x14ac:dyDescent="0.2">
      <c r="A519" s="16"/>
      <c r="B519" s="22"/>
    </row>
    <row r="520" spans="1:2" x14ac:dyDescent="0.2">
      <c r="A520" s="19"/>
      <c r="B520" s="17"/>
    </row>
    <row r="521" spans="1:2" x14ac:dyDescent="0.2">
      <c r="A521" s="19"/>
      <c r="B521" s="17"/>
    </row>
    <row r="522" spans="1:2" x14ac:dyDescent="0.2">
      <c r="A522" s="16"/>
      <c r="B522" s="18"/>
    </row>
    <row r="523" spans="1:2" x14ac:dyDescent="0.2">
      <c r="A523" s="16"/>
      <c r="B523" s="23"/>
    </row>
    <row r="524" spans="1:2" x14ac:dyDescent="0.2">
      <c r="A524" s="16"/>
      <c r="B524" s="29"/>
    </row>
    <row r="525" spans="1:2" x14ac:dyDescent="0.2">
      <c r="A525" s="16"/>
      <c r="B525" s="22"/>
    </row>
    <row r="526" spans="1:2" x14ac:dyDescent="0.2">
      <c r="A526" s="16"/>
      <c r="B526" s="33"/>
    </row>
    <row r="527" spans="1:2" x14ac:dyDescent="0.2">
      <c r="A527" s="16"/>
      <c r="B527" s="22"/>
    </row>
    <row r="528" spans="1:2" x14ac:dyDescent="0.2">
      <c r="A528" s="19"/>
      <c r="B528" s="32"/>
    </row>
    <row r="529" spans="1:2" x14ac:dyDescent="0.2">
      <c r="A529" s="16"/>
      <c r="B529" s="32"/>
    </row>
    <row r="530" spans="1:2" x14ac:dyDescent="0.2">
      <c r="A530" s="16"/>
      <c r="B530" s="87"/>
    </row>
    <row r="531" spans="1:2" x14ac:dyDescent="0.2">
      <c r="A531" s="16"/>
      <c r="B531" s="42"/>
    </row>
    <row r="532" spans="1:2" x14ac:dyDescent="0.2">
      <c r="A532" s="16"/>
      <c r="B532" s="62"/>
    </row>
    <row r="533" spans="1:2" x14ac:dyDescent="0.2">
      <c r="A533" s="16"/>
      <c r="B533" s="18"/>
    </row>
    <row r="534" spans="1:2" x14ac:dyDescent="0.2">
      <c r="A534" s="16"/>
      <c r="B534" s="21"/>
    </row>
    <row r="535" spans="1:2" x14ac:dyDescent="0.2">
      <c r="A535" s="19"/>
      <c r="B535" s="18"/>
    </row>
    <row r="536" spans="1:2" x14ac:dyDescent="0.2">
      <c r="A536" s="16"/>
      <c r="B536" s="88"/>
    </row>
    <row r="537" spans="1:2" x14ac:dyDescent="0.2">
      <c r="A537" s="19"/>
      <c r="B537" s="27"/>
    </row>
    <row r="538" spans="1:2" x14ac:dyDescent="0.2">
      <c r="A538" s="16"/>
      <c r="B538" s="59"/>
    </row>
    <row r="539" spans="1:2" x14ac:dyDescent="0.2">
      <c r="A539" s="19"/>
      <c r="B539" s="18"/>
    </row>
    <row r="540" spans="1:2" x14ac:dyDescent="0.2">
      <c r="A540" s="16"/>
      <c r="B540" s="43"/>
    </row>
    <row r="541" spans="1:2" x14ac:dyDescent="0.2">
      <c r="A541" s="16"/>
      <c r="B541" s="22"/>
    </row>
    <row r="542" spans="1:2" x14ac:dyDescent="0.2">
      <c r="A542" s="16"/>
      <c r="B542" s="17"/>
    </row>
    <row r="543" spans="1:2" x14ac:dyDescent="0.2">
      <c r="A543" s="16"/>
      <c r="B543" s="18"/>
    </row>
    <row r="544" spans="1:2" x14ac:dyDescent="0.2">
      <c r="A544" s="19"/>
      <c r="B544" s="90"/>
    </row>
    <row r="545" spans="1:2" x14ac:dyDescent="0.2">
      <c r="A545" s="16"/>
      <c r="B545" s="18"/>
    </row>
    <row r="546" spans="1:2" x14ac:dyDescent="0.2">
      <c r="A546" s="16"/>
      <c r="B546" s="52"/>
    </row>
    <row r="547" spans="1:2" x14ac:dyDescent="0.2">
      <c r="A547" s="16"/>
      <c r="B547" s="41"/>
    </row>
    <row r="548" spans="1:2" x14ac:dyDescent="0.2">
      <c r="A548" s="19"/>
      <c r="B548" s="18"/>
    </row>
    <row r="549" spans="1:2" x14ac:dyDescent="0.2">
      <c r="A549" s="16"/>
      <c r="B549" s="41"/>
    </row>
    <row r="550" spans="1:2" x14ac:dyDescent="0.2">
      <c r="A550" s="16"/>
      <c r="B550" s="43"/>
    </row>
    <row r="551" spans="1:2" x14ac:dyDescent="0.2">
      <c r="A551" s="19"/>
      <c r="B551" s="27"/>
    </row>
    <row r="552" spans="1:2" x14ac:dyDescent="0.2">
      <c r="A552" s="16"/>
      <c r="B552" s="22"/>
    </row>
    <row r="553" spans="1:2" x14ac:dyDescent="0.2">
      <c r="A553" s="16"/>
      <c r="B553" s="22"/>
    </row>
    <row r="554" spans="1:2" x14ac:dyDescent="0.2">
      <c r="A554" s="19"/>
      <c r="B554" s="22"/>
    </row>
    <row r="555" spans="1:2" x14ac:dyDescent="0.2">
      <c r="A555" s="16"/>
      <c r="B555" s="17"/>
    </row>
    <row r="556" spans="1:2" x14ac:dyDescent="0.2">
      <c r="A556" s="19"/>
      <c r="B556" s="17"/>
    </row>
    <row r="557" spans="1:2" x14ac:dyDescent="0.2">
      <c r="A557" s="16"/>
      <c r="B557" s="54"/>
    </row>
    <row r="558" spans="1:2" x14ac:dyDescent="0.2">
      <c r="A558" s="19"/>
      <c r="B558" s="24"/>
    </row>
    <row r="559" spans="1:2" x14ac:dyDescent="0.2">
      <c r="A559" s="16"/>
      <c r="B559" s="55"/>
    </row>
    <row r="560" spans="1:2" x14ac:dyDescent="0.2">
      <c r="A560" s="16"/>
      <c r="B560" s="22"/>
    </row>
    <row r="561" spans="1:2" x14ac:dyDescent="0.2">
      <c r="A561" s="16"/>
      <c r="B561" s="20"/>
    </row>
    <row r="562" spans="1:2" x14ac:dyDescent="0.2">
      <c r="A562" s="19"/>
      <c r="B562" s="69"/>
    </row>
    <row r="563" spans="1:2" x14ac:dyDescent="0.2">
      <c r="A563" s="16"/>
      <c r="B563" s="29"/>
    </row>
    <row r="564" spans="1:2" x14ac:dyDescent="0.2">
      <c r="A564" s="16"/>
      <c r="B564" s="17"/>
    </row>
    <row r="565" spans="1:2" x14ac:dyDescent="0.2">
      <c r="A565" s="16"/>
      <c r="B565" s="22"/>
    </row>
    <row r="566" spans="1:2" x14ac:dyDescent="0.2">
      <c r="A566" s="16"/>
      <c r="B566" s="18"/>
    </row>
    <row r="567" spans="1:2" x14ac:dyDescent="0.2">
      <c r="A567" s="16"/>
      <c r="B567" s="55"/>
    </row>
    <row r="568" spans="1:2" x14ac:dyDescent="0.2">
      <c r="A568" s="19"/>
      <c r="B568" s="18"/>
    </row>
    <row r="569" spans="1:2" x14ac:dyDescent="0.2">
      <c r="A569" s="16"/>
      <c r="B569" s="55"/>
    </row>
    <row r="570" spans="1:2" x14ac:dyDescent="0.2">
      <c r="A570" s="19"/>
      <c r="B570" s="24"/>
    </row>
    <row r="571" spans="1:2" x14ac:dyDescent="0.2">
      <c r="A571" s="16"/>
      <c r="B571" s="20"/>
    </row>
    <row r="572" spans="1:2" x14ac:dyDescent="0.2">
      <c r="A572" s="19"/>
      <c r="B572" s="41"/>
    </row>
    <row r="573" spans="1:2" x14ac:dyDescent="0.2">
      <c r="A573" s="16"/>
      <c r="B573" s="22"/>
    </row>
    <row r="574" spans="1:2" x14ac:dyDescent="0.2">
      <c r="A574" s="16"/>
      <c r="B574" s="76"/>
    </row>
    <row r="575" spans="1:2" x14ac:dyDescent="0.2">
      <c r="A575" s="16"/>
      <c r="B575" s="80"/>
    </row>
    <row r="576" spans="1:2" x14ac:dyDescent="0.2">
      <c r="A576" s="19"/>
      <c r="B576" s="17"/>
    </row>
    <row r="577" spans="1:2" x14ac:dyDescent="0.2">
      <c r="A577" s="19"/>
      <c r="B577" s="17"/>
    </row>
    <row r="578" spans="1:2" x14ac:dyDescent="0.2">
      <c r="A578" s="16"/>
      <c r="B578" s="23"/>
    </row>
    <row r="579" spans="1:2" x14ac:dyDescent="0.2">
      <c r="A579" s="19"/>
      <c r="B579" s="20"/>
    </row>
    <row r="580" spans="1:2" x14ac:dyDescent="0.2">
      <c r="A580" s="16"/>
      <c r="B580" s="36"/>
    </row>
    <row r="581" spans="1:2" x14ac:dyDescent="0.2">
      <c r="A581" s="16"/>
      <c r="B581" s="91"/>
    </row>
    <row r="582" spans="1:2" x14ac:dyDescent="0.2">
      <c r="A582" s="16"/>
      <c r="B582" s="18"/>
    </row>
    <row r="583" spans="1:2" x14ac:dyDescent="0.2">
      <c r="A583" s="19"/>
      <c r="B583" s="20"/>
    </row>
    <row r="584" spans="1:2" x14ac:dyDescent="0.2">
      <c r="A584" s="19"/>
      <c r="B584" s="17"/>
    </row>
    <row r="585" spans="1:2" x14ac:dyDescent="0.2">
      <c r="A585" s="16"/>
      <c r="B585" s="31"/>
    </row>
    <row r="586" spans="1:2" x14ac:dyDescent="0.2">
      <c r="A586" s="16"/>
      <c r="B586" s="87"/>
    </row>
    <row r="587" spans="1:2" x14ac:dyDescent="0.2">
      <c r="A587" s="19"/>
      <c r="B587" s="17"/>
    </row>
    <row r="588" spans="1:2" x14ac:dyDescent="0.2">
      <c r="A588" s="19"/>
      <c r="B588" s="33"/>
    </row>
    <row r="589" spans="1:2" x14ac:dyDescent="0.2">
      <c r="A589" s="16"/>
      <c r="B589" s="18"/>
    </row>
    <row r="590" spans="1:2" x14ac:dyDescent="0.2">
      <c r="A590" s="19"/>
      <c r="B590" s="17"/>
    </row>
    <row r="591" spans="1:2" x14ac:dyDescent="0.2">
      <c r="A591" s="16"/>
      <c r="B591" s="17"/>
    </row>
    <row r="592" spans="1:2" x14ac:dyDescent="0.2">
      <c r="A592" s="19"/>
      <c r="B592" s="27"/>
    </row>
    <row r="593" spans="1:2" x14ac:dyDescent="0.2">
      <c r="A593" s="16"/>
      <c r="B593" s="56"/>
    </row>
    <row r="594" spans="1:2" x14ac:dyDescent="0.2">
      <c r="A594" s="19"/>
      <c r="B594" s="17"/>
    </row>
    <row r="595" spans="1:2" x14ac:dyDescent="0.2">
      <c r="A595" s="19"/>
      <c r="B595" s="21"/>
    </row>
    <row r="596" spans="1:2" x14ac:dyDescent="0.2">
      <c r="A596" s="16"/>
      <c r="B596" s="31"/>
    </row>
    <row r="597" spans="1:2" x14ac:dyDescent="0.2">
      <c r="A597" s="16"/>
      <c r="B597" s="17"/>
    </row>
    <row r="598" spans="1:2" x14ac:dyDescent="0.2">
      <c r="A598" s="19"/>
      <c r="B598" s="17"/>
    </row>
    <row r="599" spans="1:2" x14ac:dyDescent="0.2">
      <c r="A599" s="19"/>
      <c r="B599" s="20"/>
    </row>
    <row r="600" spans="1:2" x14ac:dyDescent="0.2">
      <c r="A600" s="16"/>
      <c r="B600" s="56"/>
    </row>
    <row r="601" spans="1:2" x14ac:dyDescent="0.2">
      <c r="A601" s="16"/>
      <c r="B601" s="45"/>
    </row>
    <row r="602" spans="1:2" x14ac:dyDescent="0.2">
      <c r="A602" s="16"/>
      <c r="B602" s="17"/>
    </row>
    <row r="603" spans="1:2" x14ac:dyDescent="0.2">
      <c r="A603" s="19"/>
      <c r="B603" s="17"/>
    </row>
    <row r="604" spans="1:2" x14ac:dyDescent="0.2">
      <c r="A604" s="16"/>
      <c r="B604" s="43"/>
    </row>
    <row r="605" spans="1:2" x14ac:dyDescent="0.2">
      <c r="A605" s="16"/>
      <c r="B605" s="36"/>
    </row>
    <row r="606" spans="1:2" x14ac:dyDescent="0.2">
      <c r="A606" s="37"/>
      <c r="B606" s="22"/>
    </row>
    <row r="607" spans="1:2" x14ac:dyDescent="0.2">
      <c r="A607" s="16"/>
      <c r="B607" s="46"/>
    </row>
    <row r="608" spans="1:2" x14ac:dyDescent="0.2">
      <c r="A608" s="16"/>
      <c r="B608" s="18"/>
    </row>
    <row r="609" spans="1:2" x14ac:dyDescent="0.2">
      <c r="A609" s="19"/>
      <c r="B609" s="17"/>
    </row>
    <row r="610" spans="1:2" x14ac:dyDescent="0.2">
      <c r="A610" s="19"/>
      <c r="B610" s="17"/>
    </row>
    <row r="611" spans="1:2" x14ac:dyDescent="0.2">
      <c r="A611" s="16"/>
      <c r="B611" s="22"/>
    </row>
    <row r="612" spans="1:2" x14ac:dyDescent="0.2">
      <c r="A612" s="16"/>
      <c r="B612" s="23"/>
    </row>
    <row r="613" spans="1:2" x14ac:dyDescent="0.2">
      <c r="A613" s="16"/>
      <c r="B613" s="21"/>
    </row>
    <row r="614" spans="1:2" x14ac:dyDescent="0.2">
      <c r="A614" s="19"/>
      <c r="B614" s="21"/>
    </row>
    <row r="615" spans="1:2" x14ac:dyDescent="0.2">
      <c r="A615" s="19"/>
      <c r="B615" s="54"/>
    </row>
    <row r="616" spans="1:2" x14ac:dyDescent="0.2">
      <c r="A616" s="16"/>
      <c r="B616" s="92"/>
    </row>
    <row r="617" spans="1:2" x14ac:dyDescent="0.2">
      <c r="A617" s="19"/>
      <c r="B617" s="93"/>
    </row>
    <row r="618" spans="1:2" x14ac:dyDescent="0.2">
      <c r="A618" s="37"/>
      <c r="B618" s="94"/>
    </row>
    <row r="619" spans="1:2" x14ac:dyDescent="0.2">
      <c r="A619" s="16"/>
      <c r="B619" s="95"/>
    </row>
    <row r="620" spans="1:2" x14ac:dyDescent="0.2">
      <c r="A620" s="16"/>
      <c r="B620" s="18"/>
    </row>
    <row r="621" spans="1:2" x14ac:dyDescent="0.2">
      <c r="A621" s="16"/>
      <c r="B621" s="20"/>
    </row>
    <row r="622" spans="1:2" x14ac:dyDescent="0.2">
      <c r="A622" s="19"/>
      <c r="B622" s="22"/>
    </row>
    <row r="623" spans="1:2" x14ac:dyDescent="0.2">
      <c r="A623" s="16"/>
      <c r="B623" s="96"/>
    </row>
    <row r="624" spans="1:2" x14ac:dyDescent="0.2">
      <c r="A624" s="16"/>
      <c r="B624" s="21"/>
    </row>
    <row r="625" spans="1:2" x14ac:dyDescent="0.2">
      <c r="A625" s="16"/>
      <c r="B625" s="21"/>
    </row>
    <row r="626" spans="1:2" x14ac:dyDescent="0.2">
      <c r="A626" s="16"/>
      <c r="B626" s="21"/>
    </row>
    <row r="627" spans="1:2" x14ac:dyDescent="0.2">
      <c r="A627" s="16"/>
      <c r="B627" s="40"/>
    </row>
    <row r="628" spans="1:2" x14ac:dyDescent="0.2">
      <c r="A628" s="16"/>
      <c r="B628" s="17"/>
    </row>
    <row r="629" spans="1:2" x14ac:dyDescent="0.2">
      <c r="A629" s="16"/>
      <c r="B629" s="34"/>
    </row>
    <row r="630" spans="1:2" x14ac:dyDescent="0.2">
      <c r="A630" s="19"/>
      <c r="B630" s="64"/>
    </row>
    <row r="631" spans="1:2" x14ac:dyDescent="0.2">
      <c r="A631" s="19"/>
      <c r="B631" s="28"/>
    </row>
    <row r="632" spans="1:2" x14ac:dyDescent="0.2">
      <c r="A632" s="19"/>
      <c r="B632" s="17"/>
    </row>
    <row r="633" spans="1:2" x14ac:dyDescent="0.2">
      <c r="A633" s="16"/>
      <c r="B633" s="86"/>
    </row>
    <row r="634" spans="1:2" x14ac:dyDescent="0.2">
      <c r="A634" s="16"/>
      <c r="B634" s="20"/>
    </row>
    <row r="635" spans="1:2" x14ac:dyDescent="0.2">
      <c r="A635" s="16"/>
      <c r="B635" s="29"/>
    </row>
    <row r="636" spans="1:2" x14ac:dyDescent="0.2">
      <c r="A636" s="16"/>
      <c r="B636" s="17"/>
    </row>
    <row r="637" spans="1:2" x14ac:dyDescent="0.2">
      <c r="A637" s="19"/>
      <c r="B637" s="97"/>
    </row>
    <row r="638" spans="1:2" x14ac:dyDescent="0.2">
      <c r="A638" s="16"/>
      <c r="B638" s="36"/>
    </row>
    <row r="639" spans="1:2" x14ac:dyDescent="0.2">
      <c r="A639" s="19"/>
      <c r="B639" s="98"/>
    </row>
    <row r="640" spans="1:2" x14ac:dyDescent="0.2">
      <c r="A640" s="37"/>
      <c r="B640" s="51"/>
    </row>
    <row r="641" spans="1:2" x14ac:dyDescent="0.2">
      <c r="A641" s="19"/>
      <c r="B641" s="18"/>
    </row>
    <row r="642" spans="1:2" x14ac:dyDescent="0.2">
      <c r="A642" s="16"/>
      <c r="B642" s="43"/>
    </row>
    <row r="643" spans="1:2" x14ac:dyDescent="0.2">
      <c r="A643" s="19"/>
      <c r="B643" s="20"/>
    </row>
    <row r="644" spans="1:2" x14ac:dyDescent="0.2">
      <c r="A644" s="16"/>
      <c r="B644" s="43"/>
    </row>
    <row r="645" spans="1:2" x14ac:dyDescent="0.2">
      <c r="A645" s="16"/>
      <c r="B645" s="20"/>
    </row>
    <row r="646" spans="1:2" x14ac:dyDescent="0.2">
      <c r="A646" s="16"/>
      <c r="B646" s="21"/>
    </row>
    <row r="647" spans="1:2" x14ac:dyDescent="0.2">
      <c r="A647" s="19"/>
      <c r="B647" s="26"/>
    </row>
    <row r="648" spans="1:2" x14ac:dyDescent="0.2">
      <c r="A648" s="16"/>
      <c r="B648" s="17"/>
    </row>
    <row r="649" spans="1:2" x14ac:dyDescent="0.2">
      <c r="A649" s="16"/>
      <c r="B649" s="17"/>
    </row>
    <row r="650" spans="1:2" x14ac:dyDescent="0.2">
      <c r="A650" s="16"/>
      <c r="B650" s="45"/>
    </row>
    <row r="651" spans="1:2" x14ac:dyDescent="0.2">
      <c r="A651" s="19"/>
      <c r="B651" s="17"/>
    </row>
    <row r="652" spans="1:2" x14ac:dyDescent="0.2">
      <c r="A652" s="19"/>
      <c r="B652" s="18"/>
    </row>
    <row r="653" spans="1:2" x14ac:dyDescent="0.2">
      <c r="A653" s="16"/>
      <c r="B653" s="17"/>
    </row>
    <row r="654" spans="1:2" x14ac:dyDescent="0.2">
      <c r="A654" s="16"/>
      <c r="B654" s="21"/>
    </row>
    <row r="655" spans="1:2" x14ac:dyDescent="0.2">
      <c r="A655" s="16"/>
      <c r="B655" s="34"/>
    </row>
    <row r="656" spans="1:2" x14ac:dyDescent="0.2">
      <c r="A656" s="16"/>
      <c r="B656" s="22"/>
    </row>
    <row r="657" spans="1:2" x14ac:dyDescent="0.2">
      <c r="A657" s="16"/>
      <c r="B657" s="29"/>
    </row>
    <row r="658" spans="1:2" ht="13.5" customHeight="1" x14ac:dyDescent="0.2">
      <c r="A658" s="16"/>
      <c r="B658" s="42"/>
    </row>
    <row r="659" spans="1:2" x14ac:dyDescent="0.2">
      <c r="A659" s="16"/>
      <c r="B659" s="46"/>
    </row>
    <row r="660" spans="1:2" x14ac:dyDescent="0.2">
      <c r="A660" s="16"/>
      <c r="B660" s="21"/>
    </row>
    <row r="661" spans="1:2" x14ac:dyDescent="0.2">
      <c r="A661" s="16"/>
      <c r="B661" s="43"/>
    </row>
    <row r="662" spans="1:2" x14ac:dyDescent="0.2">
      <c r="A662" s="16"/>
      <c r="B662" s="40"/>
    </row>
    <row r="663" spans="1:2" x14ac:dyDescent="0.2">
      <c r="A663" s="19"/>
      <c r="B663" s="18"/>
    </row>
    <row r="664" spans="1:2" x14ac:dyDescent="0.2">
      <c r="A664" s="19"/>
      <c r="B664" s="41"/>
    </row>
    <row r="665" spans="1:2" x14ac:dyDescent="0.2">
      <c r="A665" s="16"/>
      <c r="B665" s="20"/>
    </row>
    <row r="666" spans="1:2" x14ac:dyDescent="0.2">
      <c r="A666" s="16"/>
      <c r="B666" s="17"/>
    </row>
    <row r="667" spans="1:2" x14ac:dyDescent="0.2">
      <c r="A667" s="57"/>
      <c r="B667" s="17"/>
    </row>
    <row r="668" spans="1:2" x14ac:dyDescent="0.2">
      <c r="A668" s="16"/>
      <c r="B668" s="74"/>
    </row>
    <row r="669" spans="1:2" x14ac:dyDescent="0.2">
      <c r="A669" s="16"/>
      <c r="B669" s="17"/>
    </row>
    <row r="670" spans="1:2" x14ac:dyDescent="0.2">
      <c r="A670" s="16"/>
      <c r="B670" s="86"/>
    </row>
    <row r="671" spans="1:2" x14ac:dyDescent="0.2">
      <c r="A671" s="16"/>
      <c r="B671" s="26"/>
    </row>
    <row r="672" spans="1:2" x14ac:dyDescent="0.2">
      <c r="A672" s="19"/>
      <c r="B672" s="20"/>
    </row>
    <row r="673" spans="1:2" x14ac:dyDescent="0.2">
      <c r="A673" s="16"/>
      <c r="B673" s="17"/>
    </row>
    <row r="674" spans="1:2" x14ac:dyDescent="0.2">
      <c r="A674" s="16"/>
      <c r="B674" s="54"/>
    </row>
    <row r="675" spans="1:2" x14ac:dyDescent="0.2">
      <c r="A675" s="16"/>
      <c r="B675" s="20"/>
    </row>
    <row r="676" spans="1:2" x14ac:dyDescent="0.2">
      <c r="A676" s="19"/>
      <c r="B676" s="18"/>
    </row>
    <row r="677" spans="1:2" x14ac:dyDescent="0.2">
      <c r="A677" s="19"/>
      <c r="B677" s="89"/>
    </row>
    <row r="678" spans="1:2" x14ac:dyDescent="0.2">
      <c r="A678" s="16"/>
      <c r="B678" s="17"/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5"/>
  <sheetViews>
    <sheetView zoomScale="130" zoomScaleNormal="130" zoomScaleSheetLayoutView="80" workbookViewId="0">
      <pane ySplit="1" topLeftCell="A291" activePane="bottomLeft" state="frozen"/>
      <selection pane="bottomLeft" sqref="A1:B1048576"/>
    </sheetView>
  </sheetViews>
  <sheetFormatPr defaultColWidth="10.5703125" defaultRowHeight="18" customHeight="1" x14ac:dyDescent="0.2"/>
  <cols>
    <col min="1" max="1" width="31.7109375" style="6" customWidth="1"/>
    <col min="2" max="2" width="8.140625" style="7" customWidth="1"/>
    <col min="3" max="3" width="13.28515625" style="12" hidden="1" customWidth="1"/>
    <col min="4" max="4" width="11" style="8" hidden="1" customWidth="1"/>
    <col min="5" max="5" width="22" style="9" hidden="1" customWidth="1"/>
    <col min="6" max="6" width="68" style="5" customWidth="1"/>
    <col min="7" max="7" width="38.140625" style="4" customWidth="1"/>
    <col min="8" max="8" width="10.5703125" style="2"/>
    <col min="9" max="9" width="10.5703125" style="1"/>
    <col min="10" max="10" width="10.5703125" style="4"/>
    <col min="11" max="16384" width="10.5703125" style="1"/>
  </cols>
  <sheetData>
    <row r="1" spans="1:11" ht="37.5" customHeight="1" x14ac:dyDescent="0.2">
      <c r="A1" s="152" t="s">
        <v>287</v>
      </c>
      <c r="B1" s="176" t="s">
        <v>288</v>
      </c>
      <c r="C1" s="153" t="s">
        <v>289</v>
      </c>
      <c r="D1" s="153" t="s">
        <v>290</v>
      </c>
      <c r="E1" s="154" t="s">
        <v>291</v>
      </c>
      <c r="F1" s="151"/>
      <c r="G1" s="104"/>
      <c r="H1" s="104"/>
      <c r="I1" s="104"/>
      <c r="J1" s="104"/>
      <c r="K1" s="104"/>
    </row>
    <row r="2" spans="1:11" s="6" customFormat="1" ht="18" customHeight="1" x14ac:dyDescent="0.2">
      <c r="A2" s="199" t="s">
        <v>118</v>
      </c>
      <c r="B2" s="204">
        <v>0</v>
      </c>
      <c r="C2" s="205">
        <v>2</v>
      </c>
      <c r="D2" s="132">
        <v>1</v>
      </c>
      <c r="E2" s="172" t="s">
        <v>292</v>
      </c>
      <c r="F2" s="206"/>
      <c r="G2" s="190"/>
      <c r="H2" s="190"/>
      <c r="I2" s="117"/>
      <c r="J2" s="118"/>
      <c r="K2" s="207"/>
    </row>
    <row r="3" spans="1:11" ht="18" customHeight="1" x14ac:dyDescent="0.2">
      <c r="A3" s="135" t="s">
        <v>9</v>
      </c>
      <c r="B3" s="109">
        <v>2</v>
      </c>
      <c r="C3" s="112">
        <v>2</v>
      </c>
      <c r="D3" s="109">
        <v>1</v>
      </c>
      <c r="E3" s="120" t="s">
        <v>293</v>
      </c>
      <c r="F3" s="136"/>
      <c r="G3" s="104"/>
      <c r="H3" s="105"/>
      <c r="I3" s="110"/>
      <c r="J3" s="111"/>
      <c r="K3" s="106"/>
    </row>
    <row r="4" spans="1:11" s="6" customFormat="1" ht="18" customHeight="1" x14ac:dyDescent="0.2">
      <c r="A4" s="139" t="s">
        <v>121</v>
      </c>
      <c r="B4" s="116">
        <v>0</v>
      </c>
      <c r="C4" s="192">
        <v>1</v>
      </c>
      <c r="D4" s="109">
        <v>1</v>
      </c>
      <c r="E4" s="125" t="s">
        <v>292</v>
      </c>
      <c r="F4" s="140"/>
      <c r="G4" s="190"/>
      <c r="H4" s="190"/>
      <c r="I4" s="117"/>
      <c r="J4" s="118"/>
      <c r="K4" s="190"/>
    </row>
    <row r="5" spans="1:11" s="6" customFormat="1" ht="18" customHeight="1" x14ac:dyDescent="0.2">
      <c r="A5" s="139" t="s">
        <v>124</v>
      </c>
      <c r="B5" s="116">
        <v>0</v>
      </c>
      <c r="C5" s="192">
        <v>1</v>
      </c>
      <c r="D5" s="109">
        <v>1</v>
      </c>
      <c r="E5" s="125" t="s">
        <v>292</v>
      </c>
      <c r="F5" s="140"/>
      <c r="G5" s="190"/>
      <c r="H5" s="203"/>
      <c r="I5" s="117"/>
      <c r="J5" s="118"/>
      <c r="K5" s="190"/>
    </row>
    <row r="6" spans="1:11" s="6" customFormat="1" ht="18" customHeight="1" x14ac:dyDescent="0.2">
      <c r="A6" s="139" t="s">
        <v>127</v>
      </c>
      <c r="B6" s="116">
        <v>0</v>
      </c>
      <c r="C6" s="192">
        <v>1</v>
      </c>
      <c r="D6" s="109">
        <v>1</v>
      </c>
      <c r="E6" s="125" t="s">
        <v>292</v>
      </c>
      <c r="F6" s="140"/>
      <c r="G6" s="190"/>
      <c r="H6" s="203"/>
      <c r="I6" s="117"/>
      <c r="J6" s="203"/>
      <c r="K6" s="190"/>
    </row>
    <row r="7" spans="1:11" s="6" customFormat="1" ht="18" customHeight="1" x14ac:dyDescent="0.2">
      <c r="A7" s="139" t="s">
        <v>130</v>
      </c>
      <c r="B7" s="116">
        <v>0</v>
      </c>
      <c r="C7" s="192">
        <v>1</v>
      </c>
      <c r="D7" s="109">
        <v>1</v>
      </c>
      <c r="E7" s="125" t="s">
        <v>292</v>
      </c>
      <c r="F7" s="140"/>
      <c r="G7" s="190"/>
      <c r="H7" s="203"/>
      <c r="I7" s="117"/>
      <c r="J7" s="203"/>
      <c r="K7" s="190"/>
    </row>
    <row r="8" spans="1:11" ht="18" customHeight="1" x14ac:dyDescent="0.2">
      <c r="A8" s="135" t="s">
        <v>12</v>
      </c>
      <c r="B8" s="109">
        <v>2</v>
      </c>
      <c r="C8" s="112">
        <v>3</v>
      </c>
      <c r="D8" s="109">
        <v>3</v>
      </c>
      <c r="E8" s="120" t="s">
        <v>294</v>
      </c>
      <c r="F8" s="141"/>
      <c r="G8" s="104"/>
      <c r="H8" s="111"/>
      <c r="I8" s="110"/>
      <c r="J8" s="111"/>
      <c r="K8" s="104"/>
    </row>
    <row r="9" spans="1:11" ht="18" customHeight="1" x14ac:dyDescent="0.2">
      <c r="A9" s="135" t="s">
        <v>15</v>
      </c>
      <c r="B9" s="109">
        <v>4</v>
      </c>
      <c r="C9" s="112">
        <v>6</v>
      </c>
      <c r="D9" s="109">
        <v>5</v>
      </c>
      <c r="E9" s="120" t="s">
        <v>294</v>
      </c>
      <c r="F9" s="136"/>
      <c r="G9" s="104"/>
      <c r="H9" s="105"/>
      <c r="I9" s="110"/>
      <c r="J9" s="105"/>
      <c r="K9" s="104"/>
    </row>
    <row r="10" spans="1:11" s="6" customFormat="1" ht="18" customHeight="1" x14ac:dyDescent="0.2">
      <c r="A10" s="139" t="s">
        <v>133</v>
      </c>
      <c r="B10" s="116">
        <v>0</v>
      </c>
      <c r="C10" s="192">
        <v>4</v>
      </c>
      <c r="D10" s="109">
        <v>3</v>
      </c>
      <c r="E10" s="125" t="s">
        <v>292</v>
      </c>
      <c r="F10" s="140"/>
      <c r="G10" s="190"/>
      <c r="H10" s="203"/>
      <c r="I10" s="117"/>
      <c r="J10" s="203"/>
      <c r="K10" s="190"/>
    </row>
    <row r="11" spans="1:11" s="6" customFormat="1" ht="18" customHeight="1" x14ac:dyDescent="0.2">
      <c r="A11" s="139" t="s">
        <v>135</v>
      </c>
      <c r="B11" s="116">
        <v>0</v>
      </c>
      <c r="C11" s="192">
        <v>1</v>
      </c>
      <c r="D11" s="109">
        <v>1</v>
      </c>
      <c r="E11" s="125" t="s">
        <v>292</v>
      </c>
      <c r="F11" s="140"/>
      <c r="G11" s="190"/>
      <c r="H11" s="203"/>
      <c r="I11" s="117"/>
      <c r="J11" s="203"/>
      <c r="K11" s="190"/>
    </row>
    <row r="12" spans="1:11" s="6" customFormat="1" ht="18" customHeight="1" x14ac:dyDescent="0.2">
      <c r="A12" s="145" t="s">
        <v>138</v>
      </c>
      <c r="B12" s="116">
        <v>0</v>
      </c>
      <c r="C12" s="192">
        <v>1</v>
      </c>
      <c r="D12" s="109">
        <v>1</v>
      </c>
      <c r="E12" s="125" t="s">
        <v>292</v>
      </c>
      <c r="F12" s="194"/>
      <c r="G12" s="190"/>
      <c r="H12" s="119"/>
      <c r="I12" s="117"/>
      <c r="J12" s="203"/>
      <c r="K12" s="190"/>
    </row>
    <row r="13" spans="1:11" s="6" customFormat="1" ht="18" customHeight="1" x14ac:dyDescent="0.2">
      <c r="A13" s="139" t="s">
        <v>141</v>
      </c>
      <c r="B13" s="116">
        <v>0</v>
      </c>
      <c r="C13" s="192">
        <v>1</v>
      </c>
      <c r="D13" s="109">
        <v>1</v>
      </c>
      <c r="E13" s="125" t="s">
        <v>292</v>
      </c>
      <c r="F13" s="140"/>
      <c r="G13" s="190"/>
      <c r="H13" s="119"/>
      <c r="I13" s="117"/>
      <c r="J13" s="203"/>
      <c r="K13" s="190"/>
    </row>
    <row r="14" spans="1:11" s="6" customFormat="1" ht="18" customHeight="1" x14ac:dyDescent="0.2">
      <c r="A14" s="139" t="s">
        <v>144</v>
      </c>
      <c r="B14" s="116">
        <v>0</v>
      </c>
      <c r="C14" s="192">
        <v>2</v>
      </c>
      <c r="D14" s="109">
        <v>2</v>
      </c>
      <c r="E14" s="125" t="s">
        <v>292</v>
      </c>
      <c r="F14" s="140"/>
      <c r="G14" s="190"/>
      <c r="H14" s="203"/>
      <c r="I14" s="117"/>
      <c r="J14" s="203"/>
      <c r="K14" s="190"/>
    </row>
    <row r="15" spans="1:11" s="6" customFormat="1" ht="18" customHeight="1" x14ac:dyDescent="0.25">
      <c r="A15" s="139" t="s">
        <v>146</v>
      </c>
      <c r="B15" s="116">
        <v>0</v>
      </c>
      <c r="C15" s="192">
        <v>1</v>
      </c>
      <c r="D15" s="109">
        <v>1</v>
      </c>
      <c r="E15" s="125" t="s">
        <v>292</v>
      </c>
      <c r="F15" s="140"/>
      <c r="G15" s="190"/>
      <c r="H15" s="119"/>
      <c r="I15" s="117"/>
      <c r="J15" s="119"/>
      <c r="K15" s="195"/>
    </row>
    <row r="16" spans="1:11" s="6" customFormat="1" ht="18" customHeight="1" x14ac:dyDescent="0.2">
      <c r="A16" s="139" t="s">
        <v>18</v>
      </c>
      <c r="B16" s="116">
        <v>0</v>
      </c>
      <c r="C16" s="192">
        <v>2</v>
      </c>
      <c r="D16" s="109">
        <v>2</v>
      </c>
      <c r="E16" s="125" t="s">
        <v>292</v>
      </c>
      <c r="F16" s="140"/>
      <c r="G16" s="190"/>
      <c r="H16" s="119"/>
      <c r="I16" s="117"/>
      <c r="J16" s="119"/>
    </row>
    <row r="17" spans="1:10" ht="18" customHeight="1" x14ac:dyDescent="0.2">
      <c r="A17" s="135" t="s">
        <v>21</v>
      </c>
      <c r="B17" s="109">
        <v>6</v>
      </c>
      <c r="C17" s="112">
        <v>9</v>
      </c>
      <c r="D17" s="109">
        <v>8</v>
      </c>
      <c r="E17" s="120" t="s">
        <v>294</v>
      </c>
      <c r="F17" s="136"/>
      <c r="G17" s="104"/>
      <c r="H17" s="105"/>
      <c r="I17" s="110"/>
      <c r="J17" s="105"/>
    </row>
    <row r="18" spans="1:10" ht="18" customHeight="1" x14ac:dyDescent="0.2">
      <c r="A18" s="135" t="s">
        <v>24</v>
      </c>
      <c r="B18" s="109">
        <v>2</v>
      </c>
      <c r="C18" s="112">
        <v>6</v>
      </c>
      <c r="D18" s="109">
        <v>5</v>
      </c>
      <c r="E18" s="120" t="s">
        <v>294</v>
      </c>
      <c r="F18" s="136"/>
      <c r="G18" s="104"/>
      <c r="H18" s="105"/>
      <c r="I18" s="110"/>
      <c r="J18" s="105"/>
    </row>
    <row r="19" spans="1:10" s="6" customFormat="1" ht="18" customHeight="1" x14ac:dyDescent="0.2">
      <c r="A19" s="139" t="s">
        <v>295</v>
      </c>
      <c r="B19" s="116">
        <v>0</v>
      </c>
      <c r="C19" s="192">
        <v>1</v>
      </c>
      <c r="D19" s="109">
        <v>1</v>
      </c>
      <c r="E19" s="125" t="s">
        <v>292</v>
      </c>
      <c r="F19" s="140" t="s">
        <v>296</v>
      </c>
      <c r="G19" s="118"/>
      <c r="H19" s="119"/>
      <c r="I19" s="117"/>
      <c r="J19" s="119"/>
    </row>
    <row r="20" spans="1:10" ht="18" customHeight="1" x14ac:dyDescent="0.2">
      <c r="A20" s="135" t="s">
        <v>29</v>
      </c>
      <c r="B20" s="109">
        <v>1</v>
      </c>
      <c r="C20" s="112">
        <v>1</v>
      </c>
      <c r="D20" s="109">
        <v>1</v>
      </c>
      <c r="E20" s="120" t="s">
        <v>293</v>
      </c>
      <c r="F20" s="136"/>
      <c r="G20" s="104"/>
      <c r="H20" s="105"/>
      <c r="I20" s="110"/>
      <c r="J20" s="105"/>
    </row>
    <row r="21" spans="1:10" s="6" customFormat="1" ht="18" customHeight="1" x14ac:dyDescent="0.2">
      <c r="A21" s="145" t="s">
        <v>149</v>
      </c>
      <c r="B21" s="116">
        <v>0</v>
      </c>
      <c r="C21" s="192">
        <v>2</v>
      </c>
      <c r="D21" s="109">
        <v>1</v>
      </c>
      <c r="E21" s="125" t="s">
        <v>292</v>
      </c>
      <c r="F21" s="140"/>
      <c r="G21" s="190"/>
      <c r="H21" s="119"/>
      <c r="I21" s="117"/>
      <c r="J21" s="119"/>
    </row>
    <row r="22" spans="1:10" ht="18" customHeight="1" x14ac:dyDescent="0.2">
      <c r="A22" s="135" t="s">
        <v>32</v>
      </c>
      <c r="B22" s="109">
        <v>1</v>
      </c>
      <c r="C22" s="112">
        <v>2</v>
      </c>
      <c r="D22" s="109">
        <v>1</v>
      </c>
      <c r="E22" s="120" t="s">
        <v>294</v>
      </c>
      <c r="F22" s="143"/>
      <c r="G22" s="104"/>
      <c r="H22" s="104"/>
      <c r="I22" s="110"/>
      <c r="J22" s="104"/>
    </row>
    <row r="23" spans="1:10" ht="18" customHeight="1" x14ac:dyDescent="0.2">
      <c r="A23" s="135" t="s">
        <v>34</v>
      </c>
      <c r="B23" s="109">
        <v>1</v>
      </c>
      <c r="C23" s="112">
        <v>1</v>
      </c>
      <c r="D23" s="109">
        <v>1</v>
      </c>
      <c r="E23" s="120" t="s">
        <v>293</v>
      </c>
      <c r="F23" s="136"/>
      <c r="G23" s="104"/>
      <c r="H23" s="104"/>
      <c r="I23" s="110"/>
      <c r="J23" s="104"/>
    </row>
    <row r="24" spans="1:10" s="6" customFormat="1" ht="18" customHeight="1" x14ac:dyDescent="0.2">
      <c r="A24" s="139" t="s">
        <v>152</v>
      </c>
      <c r="B24" s="116">
        <v>0</v>
      </c>
      <c r="C24" s="192">
        <v>1</v>
      </c>
      <c r="D24" s="109">
        <v>1</v>
      </c>
      <c r="E24" s="125" t="s">
        <v>292</v>
      </c>
      <c r="F24" s="140"/>
      <c r="G24" s="190"/>
      <c r="H24" s="190"/>
      <c r="I24" s="117"/>
      <c r="J24" s="190"/>
    </row>
    <row r="25" spans="1:10" ht="18" customHeight="1" x14ac:dyDescent="0.2">
      <c r="A25" s="135" t="s">
        <v>38</v>
      </c>
      <c r="B25" s="109">
        <v>7</v>
      </c>
      <c r="C25" s="112">
        <v>10</v>
      </c>
      <c r="D25" s="109">
        <v>8</v>
      </c>
      <c r="E25" s="120" t="s">
        <v>294</v>
      </c>
      <c r="F25" s="136"/>
      <c r="G25" s="104"/>
      <c r="H25" s="105"/>
      <c r="I25" s="110"/>
      <c r="J25" s="105"/>
    </row>
    <row r="26" spans="1:10" s="6" customFormat="1" ht="16.5" customHeight="1" x14ac:dyDescent="0.2">
      <c r="A26" s="139" t="s">
        <v>297</v>
      </c>
      <c r="B26" s="116">
        <v>0</v>
      </c>
      <c r="C26" s="192">
        <v>1</v>
      </c>
      <c r="D26" s="109">
        <v>1</v>
      </c>
      <c r="E26" s="125" t="s">
        <v>292</v>
      </c>
      <c r="F26" s="140"/>
      <c r="G26" s="190"/>
      <c r="H26" s="119"/>
      <c r="I26" s="117"/>
      <c r="J26" s="119"/>
    </row>
    <row r="27" spans="1:10" ht="185.25" customHeight="1" x14ac:dyDescent="0.2">
      <c r="A27" s="134" t="s">
        <v>2</v>
      </c>
      <c r="B27" s="129">
        <f xml:space="preserve"> (243+54)</f>
        <v>297</v>
      </c>
      <c r="C27" s="129">
        <v>296</v>
      </c>
      <c r="D27" s="129">
        <v>193</v>
      </c>
      <c r="E27" s="130" t="s">
        <v>294</v>
      </c>
      <c r="F27" s="144" t="s">
        <v>298</v>
      </c>
      <c r="G27" s="104"/>
      <c r="H27" s="104"/>
      <c r="I27" s="110"/>
      <c r="J27" s="105"/>
    </row>
    <row r="28" spans="1:10" s="6" customFormat="1" ht="18" customHeight="1" x14ac:dyDescent="0.2">
      <c r="A28" s="139" t="s">
        <v>155</v>
      </c>
      <c r="B28" s="116">
        <v>0</v>
      </c>
      <c r="C28" s="192">
        <v>1</v>
      </c>
      <c r="D28" s="109">
        <v>1</v>
      </c>
      <c r="E28" s="125" t="s">
        <v>292</v>
      </c>
      <c r="F28" s="146"/>
      <c r="G28" s="190"/>
      <c r="H28" s="208"/>
      <c r="I28" s="117"/>
      <c r="J28" s="119"/>
    </row>
    <row r="29" spans="1:10" ht="26.25" customHeight="1" x14ac:dyDescent="0.2">
      <c r="A29" s="135" t="s">
        <v>42</v>
      </c>
      <c r="B29" s="108">
        <v>12</v>
      </c>
      <c r="C29" s="108">
        <v>19</v>
      </c>
      <c r="D29" s="108">
        <v>12</v>
      </c>
      <c r="E29" s="121" t="s">
        <v>294</v>
      </c>
      <c r="F29" s="141"/>
      <c r="G29" s="104"/>
      <c r="H29" s="133"/>
      <c r="I29" s="110"/>
      <c r="J29" s="105"/>
    </row>
    <row r="30" spans="1:10" s="6" customFormat="1" ht="18" customHeight="1" x14ac:dyDescent="0.2">
      <c r="A30" s="145" t="s">
        <v>158</v>
      </c>
      <c r="B30" s="116">
        <v>0</v>
      </c>
      <c r="C30" s="192">
        <v>1</v>
      </c>
      <c r="D30" s="109">
        <v>1</v>
      </c>
      <c r="E30" s="125" t="s">
        <v>292</v>
      </c>
      <c r="F30" s="146"/>
      <c r="G30" s="190"/>
      <c r="H30" s="208"/>
      <c r="I30" s="117"/>
      <c r="J30" s="119"/>
    </row>
    <row r="31" spans="1:10" s="10" customFormat="1" ht="18" customHeight="1" x14ac:dyDescent="0.2">
      <c r="A31" s="137" t="s">
        <v>44</v>
      </c>
      <c r="B31" s="112">
        <v>2</v>
      </c>
      <c r="C31" s="112">
        <v>3</v>
      </c>
      <c r="D31" s="112">
        <v>2</v>
      </c>
      <c r="E31" s="178" t="s">
        <v>294</v>
      </c>
      <c r="F31" s="179"/>
      <c r="G31" s="159"/>
      <c r="H31" s="184"/>
      <c r="I31" s="161"/>
      <c r="J31" s="160"/>
    </row>
    <row r="32" spans="1:10" s="6" customFormat="1" ht="18" customHeight="1" x14ac:dyDescent="0.2">
      <c r="A32" s="139" t="s">
        <v>46</v>
      </c>
      <c r="B32" s="116">
        <v>0</v>
      </c>
      <c r="C32" s="192">
        <v>3</v>
      </c>
      <c r="D32" s="109">
        <v>3</v>
      </c>
      <c r="E32" s="125" t="s">
        <v>292</v>
      </c>
      <c r="F32" s="140"/>
      <c r="G32" s="118"/>
      <c r="H32" s="208"/>
      <c r="I32" s="117"/>
      <c r="J32" s="119"/>
    </row>
    <row r="33" spans="1:10" ht="18" customHeight="1" x14ac:dyDescent="0.2">
      <c r="A33" s="135" t="s">
        <v>49</v>
      </c>
      <c r="B33" s="109">
        <v>1</v>
      </c>
      <c r="C33" s="112">
        <v>2</v>
      </c>
      <c r="D33" s="109">
        <v>2</v>
      </c>
      <c r="E33" s="120" t="s">
        <v>294</v>
      </c>
      <c r="F33" s="136"/>
      <c r="G33" s="104"/>
      <c r="H33" s="105"/>
      <c r="I33" s="110"/>
      <c r="J33" s="111"/>
    </row>
    <row r="34" spans="1:10" s="6" customFormat="1" ht="18" customHeight="1" x14ac:dyDescent="0.2">
      <c r="A34" s="139" t="s">
        <v>161</v>
      </c>
      <c r="B34" s="116">
        <v>0</v>
      </c>
      <c r="C34" s="192">
        <v>1</v>
      </c>
      <c r="D34" s="109">
        <v>1</v>
      </c>
      <c r="E34" s="125" t="s">
        <v>292</v>
      </c>
      <c r="F34" s="140"/>
      <c r="G34" s="190"/>
      <c r="H34" s="119"/>
      <c r="I34" s="117"/>
      <c r="J34" s="119"/>
    </row>
    <row r="35" spans="1:10" ht="18" customHeight="1" x14ac:dyDescent="0.2">
      <c r="A35" s="135" t="s">
        <v>52</v>
      </c>
      <c r="B35" s="109">
        <v>1</v>
      </c>
      <c r="C35" s="112">
        <v>1</v>
      </c>
      <c r="D35" s="109">
        <v>1</v>
      </c>
      <c r="E35" s="120" t="s">
        <v>293</v>
      </c>
      <c r="F35" s="136"/>
      <c r="G35" s="104"/>
      <c r="H35" s="105"/>
      <c r="I35" s="110"/>
      <c r="J35" s="105"/>
    </row>
    <row r="36" spans="1:10" s="6" customFormat="1" ht="18" customHeight="1" x14ac:dyDescent="0.2">
      <c r="A36" s="139" t="s">
        <v>164</v>
      </c>
      <c r="B36" s="116">
        <v>0</v>
      </c>
      <c r="C36" s="192">
        <v>1</v>
      </c>
      <c r="D36" s="109">
        <v>1</v>
      </c>
      <c r="E36" s="125" t="s">
        <v>292</v>
      </c>
      <c r="F36" s="140"/>
      <c r="G36" s="118"/>
      <c r="H36" s="119"/>
      <c r="I36" s="117"/>
      <c r="J36" s="119"/>
    </row>
    <row r="37" spans="1:10" ht="18" customHeight="1" x14ac:dyDescent="0.2">
      <c r="A37" s="135" t="s">
        <v>55</v>
      </c>
      <c r="B37" s="109">
        <v>1</v>
      </c>
      <c r="C37" s="112">
        <v>1</v>
      </c>
      <c r="D37" s="109">
        <v>1</v>
      </c>
      <c r="E37" s="120" t="s">
        <v>293</v>
      </c>
      <c r="F37" s="136"/>
      <c r="G37" s="104"/>
      <c r="H37" s="105"/>
      <c r="I37" s="110"/>
      <c r="J37" s="105"/>
    </row>
    <row r="38" spans="1:10" s="6" customFormat="1" ht="18" customHeight="1" x14ac:dyDescent="0.2">
      <c r="A38" s="139" t="s">
        <v>167</v>
      </c>
      <c r="B38" s="116">
        <v>0</v>
      </c>
      <c r="C38" s="192">
        <v>1</v>
      </c>
      <c r="D38" s="109">
        <v>1</v>
      </c>
      <c r="E38" s="125" t="s">
        <v>292</v>
      </c>
      <c r="F38" s="140"/>
      <c r="G38" s="190"/>
      <c r="H38" s="119"/>
      <c r="I38" s="117"/>
      <c r="J38" s="203"/>
    </row>
    <row r="39" spans="1:10" ht="25.5" x14ac:dyDescent="0.2">
      <c r="A39" s="134" t="s">
        <v>299</v>
      </c>
      <c r="B39" s="129">
        <v>0</v>
      </c>
      <c r="C39" s="129">
        <v>2</v>
      </c>
      <c r="D39" s="185"/>
      <c r="E39" s="144" t="s">
        <v>300</v>
      </c>
      <c r="F39" s="156" t="s">
        <v>301</v>
      </c>
      <c r="G39" s="104"/>
      <c r="H39" s="133"/>
      <c r="I39" s="110"/>
      <c r="J39" s="111"/>
    </row>
    <row r="40" spans="1:10" s="6" customFormat="1" ht="18" customHeight="1" x14ac:dyDescent="0.2">
      <c r="A40" s="137" t="s">
        <v>58</v>
      </c>
      <c r="B40" s="109">
        <v>2</v>
      </c>
      <c r="C40" s="112">
        <v>2</v>
      </c>
      <c r="D40" s="109">
        <v>1</v>
      </c>
      <c r="E40" s="120" t="s">
        <v>302</v>
      </c>
      <c r="F40" s="138"/>
      <c r="G40" s="104"/>
      <c r="H40" s="105"/>
      <c r="I40" s="110"/>
      <c r="J40" s="111"/>
    </row>
    <row r="41" spans="1:10" s="6" customFormat="1" ht="18" customHeight="1" x14ac:dyDescent="0.2">
      <c r="A41" s="139" t="s">
        <v>170</v>
      </c>
      <c r="B41" s="116">
        <v>0</v>
      </c>
      <c r="C41" s="192">
        <v>1</v>
      </c>
      <c r="D41" s="109">
        <v>1</v>
      </c>
      <c r="E41" s="125" t="s">
        <v>292</v>
      </c>
      <c r="F41" s="140"/>
      <c r="G41" s="190"/>
      <c r="H41" s="119"/>
      <c r="I41" s="117"/>
      <c r="J41" s="119"/>
    </row>
    <row r="42" spans="1:10" s="10" customFormat="1" ht="18" customHeight="1" x14ac:dyDescent="0.2">
      <c r="A42" s="137" t="s">
        <v>60</v>
      </c>
      <c r="B42" s="112">
        <v>3</v>
      </c>
      <c r="C42" s="112">
        <v>3</v>
      </c>
      <c r="D42" s="112">
        <v>2</v>
      </c>
      <c r="E42" s="178" t="s">
        <v>294</v>
      </c>
      <c r="F42" s="158"/>
      <c r="G42" s="159"/>
      <c r="H42" s="160"/>
      <c r="I42" s="161"/>
      <c r="J42" s="163"/>
    </row>
    <row r="43" spans="1:10" s="6" customFormat="1" ht="18" customHeight="1" x14ac:dyDescent="0.2">
      <c r="A43" s="139" t="s">
        <v>173</v>
      </c>
      <c r="B43" s="116">
        <v>0</v>
      </c>
      <c r="C43" s="192">
        <v>1</v>
      </c>
      <c r="D43" s="109">
        <v>1</v>
      </c>
      <c r="E43" s="125" t="s">
        <v>292</v>
      </c>
      <c r="F43" s="140"/>
      <c r="G43" s="190"/>
      <c r="H43" s="119"/>
      <c r="I43" s="117"/>
      <c r="J43" s="119"/>
    </row>
    <row r="44" spans="1:10" s="6" customFormat="1" ht="18" customHeight="1" x14ac:dyDescent="0.2">
      <c r="A44" s="139" t="s">
        <v>176</v>
      </c>
      <c r="B44" s="116">
        <v>0</v>
      </c>
      <c r="C44" s="192">
        <v>1</v>
      </c>
      <c r="D44" s="109">
        <v>1</v>
      </c>
      <c r="E44" s="125" t="s">
        <v>292</v>
      </c>
      <c r="F44" s="140"/>
      <c r="G44" s="118"/>
      <c r="H44" s="119"/>
      <c r="I44" s="117"/>
      <c r="J44" s="119"/>
    </row>
    <row r="45" spans="1:10" s="6" customFormat="1" ht="18" customHeight="1" x14ac:dyDescent="0.2">
      <c r="A45" s="139" t="s">
        <v>179</v>
      </c>
      <c r="B45" s="116">
        <v>0</v>
      </c>
      <c r="C45" s="192">
        <v>2</v>
      </c>
      <c r="D45" s="109">
        <v>1</v>
      </c>
      <c r="E45" s="125" t="s">
        <v>292</v>
      </c>
      <c r="F45" s="140"/>
      <c r="G45" s="190"/>
      <c r="H45" s="119"/>
      <c r="I45" s="117"/>
      <c r="J45" s="119"/>
    </row>
    <row r="46" spans="1:10" s="6" customFormat="1" ht="18" customHeight="1" x14ac:dyDescent="0.2">
      <c r="A46" s="139" t="s">
        <v>182</v>
      </c>
      <c r="B46" s="116">
        <v>0</v>
      </c>
      <c r="C46" s="192">
        <v>1</v>
      </c>
      <c r="D46" s="109">
        <v>1</v>
      </c>
      <c r="E46" s="125" t="s">
        <v>292</v>
      </c>
      <c r="F46" s="140"/>
      <c r="G46" s="190"/>
      <c r="H46" s="203"/>
      <c r="I46" s="117"/>
      <c r="J46" s="203"/>
    </row>
    <row r="47" spans="1:10" s="6" customFormat="1" ht="18" customHeight="1" x14ac:dyDescent="0.2">
      <c r="A47" s="139" t="s">
        <v>185</v>
      </c>
      <c r="B47" s="116">
        <v>0</v>
      </c>
      <c r="C47" s="192">
        <v>1</v>
      </c>
      <c r="D47" s="109">
        <v>1</v>
      </c>
      <c r="E47" s="125" t="s">
        <v>292</v>
      </c>
      <c r="F47" s="140"/>
      <c r="G47" s="118"/>
      <c r="H47" s="119"/>
      <c r="I47" s="117"/>
      <c r="J47" s="190"/>
    </row>
    <row r="48" spans="1:10" s="6" customFormat="1" ht="18" customHeight="1" x14ac:dyDescent="0.2">
      <c r="A48" s="139" t="s">
        <v>188</v>
      </c>
      <c r="B48" s="116">
        <v>0</v>
      </c>
      <c r="C48" s="192">
        <v>1</v>
      </c>
      <c r="D48" s="109">
        <v>2</v>
      </c>
      <c r="E48" s="125" t="s">
        <v>292</v>
      </c>
      <c r="F48" s="140"/>
      <c r="G48" s="190"/>
      <c r="H48" s="119"/>
      <c r="I48" s="117"/>
      <c r="J48" s="119"/>
    </row>
    <row r="49" spans="1:10" s="6" customFormat="1" ht="18" customHeight="1" x14ac:dyDescent="0.2">
      <c r="A49" s="139" t="s">
        <v>191</v>
      </c>
      <c r="B49" s="116">
        <v>0</v>
      </c>
      <c r="C49" s="192">
        <v>1</v>
      </c>
      <c r="D49" s="109">
        <v>1</v>
      </c>
      <c r="E49" s="125" t="s">
        <v>292</v>
      </c>
      <c r="F49" s="140"/>
      <c r="G49" s="190"/>
      <c r="H49" s="119"/>
      <c r="I49" s="117"/>
      <c r="J49" s="119"/>
    </row>
    <row r="50" spans="1:10" ht="18" customHeight="1" x14ac:dyDescent="0.2">
      <c r="A50" s="135" t="s">
        <v>63</v>
      </c>
      <c r="B50" s="109">
        <v>2</v>
      </c>
      <c r="C50" s="112">
        <v>2</v>
      </c>
      <c r="D50" s="109">
        <v>1</v>
      </c>
      <c r="E50" s="120" t="s">
        <v>293</v>
      </c>
      <c r="F50" s="138"/>
      <c r="G50" s="104"/>
      <c r="H50" s="105"/>
      <c r="I50" s="110"/>
      <c r="J50" s="105"/>
    </row>
    <row r="51" spans="1:10" ht="18" customHeight="1" x14ac:dyDescent="0.2">
      <c r="A51" s="137" t="s">
        <v>66</v>
      </c>
      <c r="B51" s="112">
        <v>2</v>
      </c>
      <c r="C51" s="112">
        <v>3</v>
      </c>
      <c r="D51" s="112">
        <v>2</v>
      </c>
      <c r="E51" s="178" t="s">
        <v>294</v>
      </c>
      <c r="F51" s="230"/>
      <c r="G51" s="159"/>
      <c r="H51" s="163"/>
      <c r="I51" s="161"/>
      <c r="J51" s="160"/>
    </row>
    <row r="52" spans="1:10" s="6" customFormat="1" ht="18" customHeight="1" x14ac:dyDescent="0.2">
      <c r="A52" s="139" t="s">
        <v>303</v>
      </c>
      <c r="B52" s="192">
        <v>0</v>
      </c>
      <c r="C52" s="192">
        <v>1</v>
      </c>
      <c r="D52" s="112">
        <v>1</v>
      </c>
      <c r="E52" s="198" t="s">
        <v>292</v>
      </c>
      <c r="F52" s="220" t="s">
        <v>296</v>
      </c>
      <c r="G52" s="212"/>
      <c r="H52" s="212"/>
      <c r="I52" s="227"/>
      <c r="J52" s="232"/>
    </row>
    <row r="53" spans="1:10" ht="18" customHeight="1" x14ac:dyDescent="0.2">
      <c r="A53" s="135" t="s">
        <v>69</v>
      </c>
      <c r="B53" s="109">
        <v>1</v>
      </c>
      <c r="C53" s="112">
        <v>1</v>
      </c>
      <c r="D53" s="109">
        <v>1</v>
      </c>
      <c r="E53" s="120" t="s">
        <v>293</v>
      </c>
      <c r="F53" s="136"/>
      <c r="G53" s="104"/>
      <c r="H53" s="105"/>
      <c r="I53" s="110"/>
      <c r="J53" s="111"/>
    </row>
    <row r="54" spans="1:10" s="6" customFormat="1" ht="18" customHeight="1" x14ac:dyDescent="0.2">
      <c r="A54" s="139" t="s">
        <v>194</v>
      </c>
      <c r="B54" s="116">
        <v>0</v>
      </c>
      <c r="C54" s="192">
        <v>1</v>
      </c>
      <c r="D54" s="109">
        <v>1</v>
      </c>
      <c r="E54" s="125" t="s">
        <v>292</v>
      </c>
      <c r="F54" s="140"/>
      <c r="G54" s="190"/>
      <c r="H54" s="119"/>
      <c r="I54" s="117"/>
      <c r="J54" s="119"/>
    </row>
    <row r="55" spans="1:10" ht="18" customHeight="1" x14ac:dyDescent="0.2">
      <c r="A55" s="135" t="s">
        <v>72</v>
      </c>
      <c r="B55" s="109">
        <v>1</v>
      </c>
      <c r="C55" s="112">
        <v>1</v>
      </c>
      <c r="D55" s="109">
        <v>1</v>
      </c>
      <c r="E55" s="120" t="s">
        <v>293</v>
      </c>
      <c r="F55" s="136"/>
      <c r="G55" s="104"/>
      <c r="H55" s="105"/>
      <c r="I55" s="110"/>
      <c r="J55" s="105"/>
    </row>
    <row r="56" spans="1:10" ht="18" customHeight="1" x14ac:dyDescent="0.2">
      <c r="A56" s="135" t="s">
        <v>75</v>
      </c>
      <c r="B56" s="109">
        <v>2</v>
      </c>
      <c r="C56" s="112">
        <v>5</v>
      </c>
      <c r="D56" s="109">
        <v>4</v>
      </c>
      <c r="E56" s="120" t="s">
        <v>294</v>
      </c>
      <c r="F56" s="136"/>
      <c r="G56" s="104"/>
      <c r="H56" s="111"/>
      <c r="I56" s="110"/>
      <c r="J56" s="111"/>
    </row>
    <row r="57" spans="1:10" s="6" customFormat="1" ht="18" customHeight="1" x14ac:dyDescent="0.2">
      <c r="A57" s="139" t="s">
        <v>197</v>
      </c>
      <c r="B57" s="116">
        <v>0</v>
      </c>
      <c r="C57" s="192">
        <v>1</v>
      </c>
      <c r="D57" s="109">
        <v>1</v>
      </c>
      <c r="E57" s="125" t="s">
        <v>292</v>
      </c>
      <c r="F57" s="140"/>
      <c r="G57" s="190"/>
      <c r="H57" s="119"/>
      <c r="I57" s="117"/>
      <c r="J57" s="119"/>
    </row>
    <row r="58" spans="1:10" s="6" customFormat="1" ht="18" customHeight="1" x14ac:dyDescent="0.2">
      <c r="A58" s="139" t="s">
        <v>200</v>
      </c>
      <c r="B58" s="116">
        <v>0</v>
      </c>
      <c r="C58" s="192">
        <v>2</v>
      </c>
      <c r="D58" s="109">
        <v>2</v>
      </c>
      <c r="E58" s="125" t="s">
        <v>292</v>
      </c>
      <c r="F58" s="140"/>
      <c r="G58" s="190"/>
      <c r="H58" s="119"/>
      <c r="I58" s="117"/>
      <c r="J58" s="119"/>
    </row>
    <row r="59" spans="1:10" s="6" customFormat="1" ht="18" customHeight="1" x14ac:dyDescent="0.2">
      <c r="A59" s="139" t="s">
        <v>203</v>
      </c>
      <c r="B59" s="116">
        <v>0</v>
      </c>
      <c r="C59" s="192">
        <v>1</v>
      </c>
      <c r="D59" s="109">
        <v>1</v>
      </c>
      <c r="E59" s="125" t="s">
        <v>292</v>
      </c>
      <c r="F59" s="140"/>
      <c r="G59" s="190"/>
      <c r="H59" s="203"/>
      <c r="I59" s="117"/>
      <c r="J59" s="203"/>
    </row>
    <row r="60" spans="1:10" s="6" customFormat="1" ht="18" customHeight="1" x14ac:dyDescent="0.2">
      <c r="A60" s="139" t="s">
        <v>206</v>
      </c>
      <c r="B60" s="116">
        <v>0</v>
      </c>
      <c r="C60" s="192">
        <v>1</v>
      </c>
      <c r="D60" s="109">
        <v>1</v>
      </c>
      <c r="E60" s="125" t="s">
        <v>292</v>
      </c>
      <c r="F60" s="140"/>
      <c r="G60" s="118"/>
      <c r="H60" s="119"/>
      <c r="I60" s="117"/>
      <c r="J60" s="203"/>
    </row>
    <row r="61" spans="1:10" s="6" customFormat="1" ht="18" customHeight="1" x14ac:dyDescent="0.2">
      <c r="A61" s="145" t="s">
        <v>209</v>
      </c>
      <c r="B61" s="116">
        <v>0</v>
      </c>
      <c r="C61" s="192">
        <v>2</v>
      </c>
      <c r="D61" s="109">
        <v>2</v>
      </c>
      <c r="E61" s="125" t="s">
        <v>292</v>
      </c>
      <c r="F61" s="140"/>
      <c r="G61" s="190"/>
      <c r="H61" s="203"/>
      <c r="I61" s="117"/>
      <c r="J61" s="203"/>
    </row>
    <row r="62" spans="1:10" s="6" customFormat="1" ht="18" customHeight="1" x14ac:dyDescent="0.2">
      <c r="A62" s="139" t="s">
        <v>212</v>
      </c>
      <c r="B62" s="116">
        <v>0</v>
      </c>
      <c r="C62" s="192">
        <v>1</v>
      </c>
      <c r="D62" s="109">
        <v>1</v>
      </c>
      <c r="E62" s="125" t="s">
        <v>292</v>
      </c>
      <c r="F62" s="140"/>
      <c r="G62" s="190"/>
      <c r="H62" s="119"/>
      <c r="I62" s="117"/>
      <c r="J62" s="119"/>
    </row>
    <row r="63" spans="1:10" s="6" customFormat="1" ht="18" customHeight="1" x14ac:dyDescent="0.2">
      <c r="A63" s="145" t="s">
        <v>215</v>
      </c>
      <c r="B63" s="116">
        <v>0</v>
      </c>
      <c r="C63" s="192">
        <v>1</v>
      </c>
      <c r="D63" s="109">
        <v>1</v>
      </c>
      <c r="E63" s="125" t="s">
        <v>292</v>
      </c>
      <c r="F63" s="146"/>
      <c r="G63" s="190"/>
      <c r="H63" s="119"/>
      <c r="I63" s="117"/>
      <c r="J63" s="203"/>
    </row>
    <row r="64" spans="1:10" s="6" customFormat="1" ht="18" customHeight="1" x14ac:dyDescent="0.2">
      <c r="A64" s="139" t="s">
        <v>218</v>
      </c>
      <c r="B64" s="116">
        <v>0</v>
      </c>
      <c r="C64" s="192">
        <v>3</v>
      </c>
      <c r="D64" s="109">
        <v>3</v>
      </c>
      <c r="E64" s="125" t="s">
        <v>292</v>
      </c>
      <c r="F64" s="140"/>
      <c r="G64" s="190"/>
      <c r="H64" s="119"/>
      <c r="I64" s="117"/>
      <c r="J64" s="203"/>
    </row>
    <row r="65" spans="1:11" ht="18" customHeight="1" x14ac:dyDescent="0.2">
      <c r="A65" s="135" t="s">
        <v>77</v>
      </c>
      <c r="B65" s="109">
        <v>4</v>
      </c>
      <c r="C65" s="112">
        <v>5</v>
      </c>
      <c r="D65" s="109">
        <v>4</v>
      </c>
      <c r="E65" s="120" t="s">
        <v>294</v>
      </c>
      <c r="F65" s="136"/>
      <c r="G65" s="104"/>
      <c r="H65" s="111"/>
      <c r="I65" s="110"/>
      <c r="J65" s="111"/>
    </row>
    <row r="66" spans="1:11" s="6" customFormat="1" ht="18" customHeight="1" x14ac:dyDescent="0.2">
      <c r="A66" s="139" t="s">
        <v>221</v>
      </c>
      <c r="B66" s="116">
        <v>0</v>
      </c>
      <c r="C66" s="192">
        <v>1</v>
      </c>
      <c r="D66" s="109">
        <v>1</v>
      </c>
      <c r="E66" s="125" t="s">
        <v>292</v>
      </c>
      <c r="F66" s="140"/>
      <c r="G66" s="190"/>
      <c r="H66" s="119"/>
      <c r="I66" s="117"/>
      <c r="J66" s="203"/>
    </row>
    <row r="67" spans="1:11" s="6" customFormat="1" ht="18" customHeight="1" x14ac:dyDescent="0.2">
      <c r="A67" s="139" t="s">
        <v>119</v>
      </c>
      <c r="B67" s="116">
        <v>0</v>
      </c>
      <c r="C67" s="192">
        <v>1</v>
      </c>
      <c r="D67" s="109">
        <v>1</v>
      </c>
      <c r="E67" s="125" t="s">
        <v>292</v>
      </c>
      <c r="F67" s="140"/>
      <c r="G67" s="190"/>
      <c r="H67" s="119"/>
      <c r="I67" s="117"/>
      <c r="J67" s="119"/>
    </row>
    <row r="68" spans="1:11" s="6" customFormat="1" ht="18" customHeight="1" x14ac:dyDescent="0.2">
      <c r="A68" s="139" t="s">
        <v>122</v>
      </c>
      <c r="B68" s="116">
        <v>0</v>
      </c>
      <c r="C68" s="192">
        <v>1</v>
      </c>
      <c r="D68" s="109">
        <v>1</v>
      </c>
      <c r="E68" s="125" t="s">
        <v>292</v>
      </c>
      <c r="F68" s="140"/>
      <c r="G68" s="190"/>
      <c r="H68" s="119"/>
      <c r="I68" s="117"/>
      <c r="J68" s="119"/>
    </row>
    <row r="69" spans="1:11" ht="18" customHeight="1" x14ac:dyDescent="0.2">
      <c r="A69" s="137" t="s">
        <v>80</v>
      </c>
      <c r="B69" s="112">
        <v>1</v>
      </c>
      <c r="C69" s="112">
        <v>1</v>
      </c>
      <c r="D69" s="112">
        <v>1</v>
      </c>
      <c r="E69" s="178" t="s">
        <v>293</v>
      </c>
      <c r="F69" s="230"/>
      <c r="G69" s="159"/>
      <c r="H69" s="163"/>
      <c r="I69" s="161"/>
      <c r="J69" s="163"/>
    </row>
    <row r="70" spans="1:11" s="6" customFormat="1" ht="18" customHeight="1" x14ac:dyDescent="0.2">
      <c r="A70" s="139" t="s">
        <v>284</v>
      </c>
      <c r="B70" s="192">
        <v>0</v>
      </c>
      <c r="C70" s="192">
        <v>1</v>
      </c>
      <c r="D70" s="112">
        <v>1</v>
      </c>
      <c r="E70" s="198" t="s">
        <v>292</v>
      </c>
      <c r="F70" s="226"/>
      <c r="G70" s="212"/>
      <c r="H70" s="221"/>
      <c r="I70" s="227"/>
      <c r="J70" s="221"/>
    </row>
    <row r="71" spans="1:11" s="6" customFormat="1" ht="18" customHeight="1" x14ac:dyDescent="0.2">
      <c r="A71" s="139" t="s">
        <v>125</v>
      </c>
      <c r="B71" s="116">
        <v>0</v>
      </c>
      <c r="C71" s="192">
        <v>1</v>
      </c>
      <c r="D71" s="109">
        <v>1</v>
      </c>
      <c r="E71" s="125" t="s">
        <v>292</v>
      </c>
      <c r="F71" s="140"/>
      <c r="G71" s="190"/>
      <c r="H71" s="119"/>
      <c r="I71" s="117"/>
      <c r="J71" s="119"/>
    </row>
    <row r="72" spans="1:11" s="6" customFormat="1" ht="18" customHeight="1" x14ac:dyDescent="0.2">
      <c r="A72" s="145" t="s">
        <v>128</v>
      </c>
      <c r="B72" s="116">
        <v>0</v>
      </c>
      <c r="C72" s="192">
        <v>1</v>
      </c>
      <c r="D72" s="109">
        <v>1</v>
      </c>
      <c r="E72" s="125" t="s">
        <v>292</v>
      </c>
      <c r="F72" s="140"/>
      <c r="G72" s="190"/>
      <c r="H72" s="119"/>
      <c r="I72" s="117"/>
      <c r="J72" s="203"/>
    </row>
    <row r="73" spans="1:11" ht="18" customHeight="1" x14ac:dyDescent="0.2">
      <c r="A73" s="135" t="s">
        <v>82</v>
      </c>
      <c r="B73" s="109">
        <v>1</v>
      </c>
      <c r="C73" s="112">
        <v>2</v>
      </c>
      <c r="D73" s="109">
        <v>2</v>
      </c>
      <c r="E73" s="120" t="s">
        <v>294</v>
      </c>
      <c r="F73" s="136"/>
      <c r="G73" s="104"/>
      <c r="H73" s="105"/>
      <c r="I73" s="110"/>
      <c r="J73" s="105"/>
    </row>
    <row r="74" spans="1:11" ht="18" customHeight="1" x14ac:dyDescent="0.2">
      <c r="A74" s="135" t="s">
        <v>85</v>
      </c>
      <c r="B74" s="109">
        <v>4</v>
      </c>
      <c r="C74" s="112">
        <v>6</v>
      </c>
      <c r="D74" s="109">
        <v>5</v>
      </c>
      <c r="E74" s="120" t="s">
        <v>294</v>
      </c>
      <c r="F74" s="136"/>
      <c r="G74" s="104"/>
      <c r="H74" s="111"/>
      <c r="I74" s="110"/>
      <c r="J74" s="111"/>
    </row>
    <row r="75" spans="1:11" ht="18" customHeight="1" x14ac:dyDescent="0.2">
      <c r="A75" s="135" t="s">
        <v>88</v>
      </c>
      <c r="B75" s="109">
        <v>1</v>
      </c>
      <c r="C75" s="112">
        <v>2</v>
      </c>
      <c r="D75" s="109">
        <v>1</v>
      </c>
      <c r="E75" s="120" t="s">
        <v>294</v>
      </c>
      <c r="F75" s="136"/>
      <c r="G75" s="104"/>
      <c r="H75" s="105"/>
      <c r="I75" s="110"/>
      <c r="J75" s="105"/>
    </row>
    <row r="76" spans="1:11" s="6" customFormat="1" ht="18" customHeight="1" x14ac:dyDescent="0.2">
      <c r="A76" s="139" t="s">
        <v>131</v>
      </c>
      <c r="B76" s="116">
        <v>0</v>
      </c>
      <c r="C76" s="192">
        <v>1</v>
      </c>
      <c r="D76" s="109">
        <v>1</v>
      </c>
      <c r="E76" s="125" t="s">
        <v>292</v>
      </c>
      <c r="F76" s="140"/>
      <c r="G76" s="190"/>
      <c r="H76" s="203"/>
      <c r="I76" s="117"/>
      <c r="J76" s="203"/>
    </row>
    <row r="77" spans="1:11" s="6" customFormat="1" ht="18" customHeight="1" x14ac:dyDescent="0.2">
      <c r="A77" s="145" t="s">
        <v>134</v>
      </c>
      <c r="B77" s="116">
        <v>0</v>
      </c>
      <c r="C77" s="192">
        <v>1</v>
      </c>
      <c r="D77" s="109">
        <v>1</v>
      </c>
      <c r="E77" s="125" t="s">
        <v>292</v>
      </c>
      <c r="F77" s="146"/>
      <c r="G77" s="190"/>
      <c r="H77" s="119"/>
      <c r="I77" s="117"/>
      <c r="J77" s="119"/>
      <c r="K77" s="102"/>
    </row>
    <row r="78" spans="1:11" ht="18" customHeight="1" x14ac:dyDescent="0.2">
      <c r="A78" s="137" t="s">
        <v>91</v>
      </c>
      <c r="B78" s="109">
        <v>1</v>
      </c>
      <c r="C78" s="112">
        <v>1</v>
      </c>
      <c r="D78" s="109">
        <v>1</v>
      </c>
      <c r="E78" s="120" t="s">
        <v>293</v>
      </c>
      <c r="F78" s="138"/>
      <c r="G78" s="104"/>
      <c r="H78" s="105"/>
      <c r="I78" s="110"/>
      <c r="J78" s="105"/>
      <c r="K78" s="100"/>
    </row>
    <row r="79" spans="1:11" s="6" customFormat="1" ht="18" customHeight="1" x14ac:dyDescent="0.2">
      <c r="A79" s="139" t="s">
        <v>136</v>
      </c>
      <c r="B79" s="116">
        <v>0</v>
      </c>
      <c r="C79" s="192">
        <v>1</v>
      </c>
      <c r="D79" s="109">
        <v>1</v>
      </c>
      <c r="E79" s="125" t="s">
        <v>292</v>
      </c>
      <c r="F79" s="140"/>
      <c r="G79" s="190"/>
      <c r="H79" s="203"/>
      <c r="I79" s="117"/>
      <c r="J79" s="203"/>
      <c r="K79" s="102"/>
    </row>
    <row r="80" spans="1:11" s="6" customFormat="1" ht="18" customHeight="1" x14ac:dyDescent="0.2">
      <c r="A80" s="139" t="s">
        <v>139</v>
      </c>
      <c r="B80" s="116">
        <v>0</v>
      </c>
      <c r="C80" s="192">
        <v>1</v>
      </c>
      <c r="D80" s="109">
        <v>3</v>
      </c>
      <c r="E80" s="125" t="s">
        <v>292</v>
      </c>
      <c r="F80" s="140"/>
      <c r="G80" s="190"/>
      <c r="H80" s="119"/>
      <c r="I80" s="117"/>
      <c r="J80" s="119"/>
      <c r="K80" s="102"/>
    </row>
    <row r="81" spans="1:11" s="6" customFormat="1" ht="18" customHeight="1" x14ac:dyDescent="0.2">
      <c r="A81" s="139" t="s">
        <v>142</v>
      </c>
      <c r="B81" s="116">
        <v>0</v>
      </c>
      <c r="C81" s="192">
        <v>1</v>
      </c>
      <c r="D81" s="109">
        <v>1</v>
      </c>
      <c r="E81" s="125" t="s">
        <v>292</v>
      </c>
      <c r="F81" s="140"/>
      <c r="G81" s="190"/>
      <c r="H81" s="119"/>
      <c r="I81" s="117"/>
      <c r="J81" s="119"/>
      <c r="K81" s="102"/>
    </row>
    <row r="82" spans="1:11" ht="18" customHeight="1" x14ac:dyDescent="0.2">
      <c r="A82" s="137" t="s">
        <v>94</v>
      </c>
      <c r="B82" s="112">
        <v>7</v>
      </c>
      <c r="C82" s="112">
        <v>9</v>
      </c>
      <c r="D82" s="112">
        <v>8</v>
      </c>
      <c r="E82" s="178" t="s">
        <v>294</v>
      </c>
      <c r="F82" s="230"/>
      <c r="G82" s="159"/>
      <c r="H82" s="163"/>
      <c r="I82" s="161"/>
      <c r="J82" s="163"/>
      <c r="K82" s="231"/>
    </row>
    <row r="83" spans="1:11" s="6" customFormat="1" ht="18" customHeight="1" x14ac:dyDescent="0.2">
      <c r="A83" s="139" t="s">
        <v>145</v>
      </c>
      <c r="B83" s="116">
        <v>0</v>
      </c>
      <c r="C83" s="192">
        <v>2</v>
      </c>
      <c r="D83" s="109">
        <v>1</v>
      </c>
      <c r="E83" s="125" t="s">
        <v>292</v>
      </c>
      <c r="F83" s="140"/>
      <c r="G83" s="190"/>
      <c r="H83" s="119"/>
      <c r="I83" s="117"/>
      <c r="J83" s="119"/>
      <c r="K83" s="102"/>
    </row>
    <row r="84" spans="1:11" s="10" customFormat="1" ht="12.75" x14ac:dyDescent="0.2">
      <c r="A84" s="134" t="s">
        <v>7</v>
      </c>
      <c r="B84" s="129">
        <v>21</v>
      </c>
      <c r="C84" s="129">
        <v>34</v>
      </c>
      <c r="D84" s="129">
        <v>23</v>
      </c>
      <c r="E84" s="130" t="s">
        <v>294</v>
      </c>
      <c r="F84" s="147" t="s">
        <v>304</v>
      </c>
      <c r="G84" s="159"/>
      <c r="H84" s="163"/>
      <c r="I84" s="161"/>
      <c r="J84" s="163"/>
      <c r="K84" s="162"/>
    </row>
    <row r="85" spans="1:11" s="6" customFormat="1" ht="18" customHeight="1" x14ac:dyDescent="0.2">
      <c r="A85" s="139" t="s">
        <v>147</v>
      </c>
      <c r="B85" s="116">
        <v>0</v>
      </c>
      <c r="C85" s="192">
        <v>1</v>
      </c>
      <c r="D85" s="109">
        <v>1</v>
      </c>
      <c r="E85" s="125" t="s">
        <v>292</v>
      </c>
      <c r="F85" s="140"/>
      <c r="G85" s="190"/>
      <c r="H85" s="203"/>
      <c r="I85" s="117"/>
      <c r="J85" s="203"/>
      <c r="K85" s="102"/>
    </row>
    <row r="86" spans="1:11" s="6" customFormat="1" ht="18" customHeight="1" x14ac:dyDescent="0.2">
      <c r="A86" s="139" t="s">
        <v>150</v>
      </c>
      <c r="B86" s="116">
        <v>0</v>
      </c>
      <c r="C86" s="192">
        <v>2</v>
      </c>
      <c r="D86" s="109">
        <v>1</v>
      </c>
      <c r="E86" s="125" t="s">
        <v>292</v>
      </c>
      <c r="F86" s="140"/>
      <c r="G86" s="118"/>
      <c r="H86" s="119"/>
      <c r="I86" s="117"/>
      <c r="J86" s="119"/>
      <c r="K86" s="102"/>
    </row>
    <row r="87" spans="1:11" ht="18" customHeight="1" x14ac:dyDescent="0.2">
      <c r="A87" s="135" t="s">
        <v>99</v>
      </c>
      <c r="B87" s="109">
        <v>1</v>
      </c>
      <c r="C87" s="112">
        <v>2</v>
      </c>
      <c r="D87" s="109">
        <v>1</v>
      </c>
      <c r="E87" s="120" t="s">
        <v>294</v>
      </c>
      <c r="F87" s="136"/>
      <c r="G87" s="104"/>
      <c r="H87" s="105"/>
      <c r="I87" s="110"/>
      <c r="J87" s="105"/>
      <c r="K87" s="100"/>
    </row>
    <row r="88" spans="1:11" s="6" customFormat="1" ht="18" customHeight="1" x14ac:dyDescent="0.2">
      <c r="A88" s="139" t="s">
        <v>153</v>
      </c>
      <c r="B88" s="116">
        <v>0</v>
      </c>
      <c r="C88" s="192">
        <v>5</v>
      </c>
      <c r="D88" s="109">
        <v>5</v>
      </c>
      <c r="E88" s="125" t="s">
        <v>292</v>
      </c>
      <c r="F88" s="140"/>
      <c r="G88" s="190"/>
      <c r="H88" s="119"/>
      <c r="I88" s="117"/>
      <c r="J88" s="190"/>
      <c r="K88" s="102"/>
    </row>
    <row r="89" spans="1:11" s="6" customFormat="1" ht="18" customHeight="1" x14ac:dyDescent="0.2">
      <c r="A89" s="139" t="s">
        <v>156</v>
      </c>
      <c r="B89" s="116">
        <v>0</v>
      </c>
      <c r="C89" s="192">
        <v>1</v>
      </c>
      <c r="D89" s="109">
        <v>1</v>
      </c>
      <c r="E89" s="125" t="s">
        <v>292</v>
      </c>
      <c r="F89" s="140"/>
      <c r="G89" s="190"/>
      <c r="H89" s="119"/>
      <c r="I89" s="117"/>
      <c r="J89" s="119"/>
      <c r="K89" s="102"/>
    </row>
    <row r="90" spans="1:11" s="6" customFormat="1" ht="18" customHeight="1" x14ac:dyDescent="0.25">
      <c r="A90" s="139" t="s">
        <v>286</v>
      </c>
      <c r="B90" s="116">
        <v>0</v>
      </c>
      <c r="C90" s="192">
        <v>1</v>
      </c>
      <c r="D90" s="109">
        <v>1</v>
      </c>
      <c r="E90" s="125" t="s">
        <v>292</v>
      </c>
      <c r="F90" s="140" t="s">
        <v>296</v>
      </c>
      <c r="G90" s="190"/>
      <c r="H90" s="119"/>
      <c r="I90" s="117"/>
      <c r="J90" s="119"/>
      <c r="K90" s="195"/>
    </row>
    <row r="91" spans="1:11" ht="18" customHeight="1" x14ac:dyDescent="0.25">
      <c r="A91" s="135" t="s">
        <v>103</v>
      </c>
      <c r="B91" s="109">
        <v>4</v>
      </c>
      <c r="C91" s="112">
        <v>5</v>
      </c>
      <c r="D91" s="109">
        <v>5</v>
      </c>
      <c r="E91" s="120" t="s">
        <v>294</v>
      </c>
      <c r="F91" s="138"/>
      <c r="G91" s="104"/>
      <c r="H91" s="111"/>
      <c r="I91" s="110"/>
      <c r="J91" s="111"/>
      <c r="K91" s="103"/>
    </row>
    <row r="92" spans="1:11" s="6" customFormat="1" ht="18" customHeight="1" x14ac:dyDescent="0.25">
      <c r="A92" s="137" t="s">
        <v>105</v>
      </c>
      <c r="B92" s="109">
        <v>2</v>
      </c>
      <c r="C92" s="112">
        <v>2</v>
      </c>
      <c r="D92" s="109">
        <v>3</v>
      </c>
      <c r="E92" s="120" t="s">
        <v>302</v>
      </c>
      <c r="F92" s="138"/>
      <c r="G92" s="234"/>
      <c r="H92" s="119"/>
      <c r="I92" s="117"/>
      <c r="J92" s="119"/>
      <c r="K92" s="195"/>
    </row>
    <row r="93" spans="1:11" s="6" customFormat="1" ht="18" customHeight="1" x14ac:dyDescent="0.25">
      <c r="A93" s="145" t="s">
        <v>159</v>
      </c>
      <c r="B93" s="116">
        <v>0</v>
      </c>
      <c r="C93" s="192">
        <v>1</v>
      </c>
      <c r="D93" s="109">
        <v>1</v>
      </c>
      <c r="E93" s="125" t="s">
        <v>292</v>
      </c>
      <c r="F93" s="140"/>
      <c r="G93" s="190"/>
      <c r="H93" s="119"/>
      <c r="I93" s="117"/>
      <c r="J93" s="119"/>
      <c r="K93" s="195"/>
    </row>
    <row r="94" spans="1:11" ht="17.25" customHeight="1" x14ac:dyDescent="0.25">
      <c r="A94" s="137" t="s">
        <v>108</v>
      </c>
      <c r="B94" s="112">
        <v>12</v>
      </c>
      <c r="C94" s="112">
        <v>16</v>
      </c>
      <c r="D94" s="112">
        <v>15</v>
      </c>
      <c r="E94" s="178" t="s">
        <v>294</v>
      </c>
      <c r="F94" s="230"/>
      <c r="G94" s="159"/>
      <c r="H94" s="163"/>
      <c r="I94" s="161"/>
      <c r="J94" s="163"/>
      <c r="K94" s="164"/>
    </row>
    <row r="95" spans="1:11" ht="18" customHeight="1" x14ac:dyDescent="0.25">
      <c r="A95" s="209" t="s">
        <v>162</v>
      </c>
      <c r="B95" s="149">
        <v>1</v>
      </c>
      <c r="C95" s="149">
        <v>2</v>
      </c>
      <c r="D95" s="149">
        <v>1</v>
      </c>
      <c r="E95" s="210" t="s">
        <v>294</v>
      </c>
      <c r="F95" s="147" t="s">
        <v>305</v>
      </c>
      <c r="G95" s="104"/>
      <c r="H95" s="105"/>
      <c r="I95" s="110"/>
      <c r="J95" s="105"/>
      <c r="K95" s="103"/>
    </row>
    <row r="96" spans="1:11" s="6" customFormat="1" ht="18" customHeight="1" x14ac:dyDescent="0.25">
      <c r="A96" s="139" t="s">
        <v>165</v>
      </c>
      <c r="B96" s="116">
        <v>0</v>
      </c>
      <c r="C96" s="192">
        <v>2</v>
      </c>
      <c r="D96" s="109">
        <v>1</v>
      </c>
      <c r="E96" s="125" t="s">
        <v>292</v>
      </c>
      <c r="F96" s="140"/>
      <c r="G96" s="190"/>
      <c r="H96" s="119"/>
      <c r="I96" s="117"/>
      <c r="J96" s="203"/>
      <c r="K96" s="195"/>
    </row>
    <row r="97" spans="1:11" s="6" customFormat="1" ht="18" customHeight="1" x14ac:dyDescent="0.25">
      <c r="A97" s="139" t="s">
        <v>168</v>
      </c>
      <c r="B97" s="116">
        <v>0</v>
      </c>
      <c r="C97" s="192">
        <v>1</v>
      </c>
      <c r="D97" s="109">
        <v>1</v>
      </c>
      <c r="E97" s="125" t="s">
        <v>292</v>
      </c>
      <c r="F97" s="140"/>
      <c r="G97" s="190"/>
      <c r="H97" s="119"/>
      <c r="I97" s="117"/>
      <c r="J97" s="119"/>
      <c r="K97" s="195"/>
    </row>
    <row r="98" spans="1:11" ht="18" customHeight="1" x14ac:dyDescent="0.25">
      <c r="A98" s="135" t="s">
        <v>110</v>
      </c>
      <c r="B98" s="109">
        <v>1</v>
      </c>
      <c r="C98" s="112">
        <v>1</v>
      </c>
      <c r="D98" s="109">
        <v>1</v>
      </c>
      <c r="E98" s="120" t="s">
        <v>293</v>
      </c>
      <c r="F98" s="136"/>
      <c r="G98" s="104"/>
      <c r="H98" s="105"/>
      <c r="I98" s="110"/>
      <c r="J98" s="105"/>
      <c r="K98" s="103"/>
    </row>
    <row r="99" spans="1:11" s="6" customFormat="1" ht="18" customHeight="1" x14ac:dyDescent="0.25">
      <c r="A99" s="139" t="s">
        <v>171</v>
      </c>
      <c r="B99" s="116">
        <v>0</v>
      </c>
      <c r="C99" s="192">
        <v>2</v>
      </c>
      <c r="D99" s="109">
        <v>1</v>
      </c>
      <c r="E99" s="125" t="s">
        <v>292</v>
      </c>
      <c r="F99" s="140"/>
      <c r="G99" s="190"/>
      <c r="H99" s="119"/>
      <c r="I99" s="117"/>
      <c r="J99" s="119"/>
      <c r="K99" s="195"/>
    </row>
    <row r="100" spans="1:11" s="6" customFormat="1" ht="18" customHeight="1" x14ac:dyDescent="0.25">
      <c r="A100" s="145" t="s">
        <v>174</v>
      </c>
      <c r="B100" s="116">
        <v>0</v>
      </c>
      <c r="C100" s="192">
        <v>1</v>
      </c>
      <c r="D100" s="109">
        <v>1</v>
      </c>
      <c r="E100" s="125" t="s">
        <v>292</v>
      </c>
      <c r="F100" s="140"/>
      <c r="G100" s="190"/>
      <c r="H100" s="119"/>
      <c r="I100" s="117"/>
      <c r="J100" s="119"/>
      <c r="K100" s="195"/>
    </row>
    <row r="101" spans="1:11" s="6" customFormat="1" ht="18" customHeight="1" x14ac:dyDescent="0.25">
      <c r="A101" s="139" t="s">
        <v>177</v>
      </c>
      <c r="B101" s="116">
        <v>0</v>
      </c>
      <c r="C101" s="192">
        <v>1</v>
      </c>
      <c r="D101" s="109">
        <v>1</v>
      </c>
      <c r="E101" s="125" t="s">
        <v>292</v>
      </c>
      <c r="F101" s="140"/>
      <c r="G101" s="190"/>
      <c r="H101" s="119"/>
      <c r="I101" s="117"/>
      <c r="J101" s="203"/>
      <c r="K101" s="195"/>
    </row>
    <row r="102" spans="1:11" s="6" customFormat="1" ht="18" customHeight="1" x14ac:dyDescent="0.25">
      <c r="A102" s="139" t="s">
        <v>180</v>
      </c>
      <c r="B102" s="116">
        <v>0</v>
      </c>
      <c r="C102" s="192">
        <v>1</v>
      </c>
      <c r="D102" s="109">
        <v>1</v>
      </c>
      <c r="E102" s="125" t="s">
        <v>292</v>
      </c>
      <c r="F102" s="140"/>
      <c r="G102" s="190"/>
      <c r="H102" s="119"/>
      <c r="I102" s="117"/>
      <c r="J102" s="203"/>
      <c r="K102" s="195"/>
    </row>
    <row r="103" spans="1:11" s="6" customFormat="1" ht="18" customHeight="1" x14ac:dyDescent="0.25">
      <c r="A103" s="145" t="s">
        <v>183</v>
      </c>
      <c r="B103" s="116">
        <v>0</v>
      </c>
      <c r="C103" s="192">
        <v>1</v>
      </c>
      <c r="D103" s="109">
        <v>1</v>
      </c>
      <c r="E103" s="125" t="s">
        <v>292</v>
      </c>
      <c r="F103" s="140"/>
      <c r="G103" s="196"/>
      <c r="H103" s="119"/>
      <c r="I103" s="117"/>
      <c r="J103" s="203"/>
      <c r="K103" s="195"/>
    </row>
    <row r="104" spans="1:11" ht="18" customHeight="1" x14ac:dyDescent="0.2">
      <c r="A104" s="135" t="s">
        <v>113</v>
      </c>
      <c r="B104" s="109">
        <v>1</v>
      </c>
      <c r="C104" s="112">
        <v>2</v>
      </c>
      <c r="D104" s="109">
        <v>1</v>
      </c>
      <c r="E104" s="120" t="s">
        <v>294</v>
      </c>
      <c r="F104" s="136"/>
      <c r="G104" s="104"/>
      <c r="H104" s="105"/>
      <c r="I104" s="110"/>
      <c r="J104" s="105"/>
      <c r="K104" s="104"/>
    </row>
    <row r="105" spans="1:11" s="6" customFormat="1" ht="18" customHeight="1" x14ac:dyDescent="0.2">
      <c r="A105" s="145" t="s">
        <v>186</v>
      </c>
      <c r="B105" s="116">
        <v>0</v>
      </c>
      <c r="C105" s="192">
        <v>1</v>
      </c>
      <c r="D105" s="109">
        <v>1</v>
      </c>
      <c r="E105" s="125" t="s">
        <v>292</v>
      </c>
      <c r="F105" s="140"/>
      <c r="G105" s="190"/>
      <c r="H105" s="119"/>
      <c r="I105" s="117"/>
      <c r="J105" s="119"/>
      <c r="K105" s="190"/>
    </row>
    <row r="106" spans="1:11" ht="18" customHeight="1" x14ac:dyDescent="0.2">
      <c r="A106" s="135" t="s">
        <v>116</v>
      </c>
      <c r="B106" s="109">
        <v>2</v>
      </c>
      <c r="C106" s="112">
        <v>6</v>
      </c>
      <c r="D106" s="109">
        <v>5</v>
      </c>
      <c r="E106" s="120" t="s">
        <v>294</v>
      </c>
      <c r="F106" s="136"/>
      <c r="G106" s="104"/>
      <c r="H106" s="105"/>
      <c r="I106" s="110"/>
      <c r="J106" s="105"/>
      <c r="K106" s="104"/>
    </row>
    <row r="107" spans="1:11" s="10" customFormat="1" ht="18" customHeight="1" x14ac:dyDescent="0.2">
      <c r="A107" s="139" t="s">
        <v>10</v>
      </c>
      <c r="B107" s="192">
        <v>0</v>
      </c>
      <c r="C107" s="192">
        <v>2</v>
      </c>
      <c r="D107" s="192">
        <v>1</v>
      </c>
      <c r="E107" s="198" t="s">
        <v>302</v>
      </c>
      <c r="F107" s="220" t="s">
        <v>296</v>
      </c>
      <c r="G107" s="159"/>
      <c r="H107" s="160"/>
      <c r="I107" s="161"/>
      <c r="J107" s="160"/>
      <c r="K107" s="159"/>
    </row>
    <row r="108" spans="1:11" ht="18" customHeight="1" x14ac:dyDescent="0.2">
      <c r="A108" s="135" t="s">
        <v>13</v>
      </c>
      <c r="B108" s="109">
        <v>2</v>
      </c>
      <c r="C108" s="112">
        <v>5</v>
      </c>
      <c r="D108" s="109">
        <v>4</v>
      </c>
      <c r="E108" s="120" t="s">
        <v>294</v>
      </c>
      <c r="F108" s="136"/>
      <c r="G108" s="107"/>
      <c r="H108" s="105"/>
      <c r="I108" s="110"/>
      <c r="J108" s="104"/>
      <c r="K108" s="104"/>
    </row>
    <row r="109" spans="1:11" s="6" customFormat="1" ht="18" customHeight="1" x14ac:dyDescent="0.2">
      <c r="A109" s="139" t="s">
        <v>189</v>
      </c>
      <c r="B109" s="116">
        <v>0</v>
      </c>
      <c r="C109" s="192">
        <v>1</v>
      </c>
      <c r="D109" s="109">
        <v>1</v>
      </c>
      <c r="E109" s="125" t="s">
        <v>292</v>
      </c>
      <c r="F109" s="140"/>
      <c r="G109" s="190"/>
      <c r="H109" s="119"/>
      <c r="I109" s="117"/>
      <c r="J109" s="203"/>
      <c r="K109" s="190"/>
    </row>
    <row r="110" spans="1:11" ht="18" customHeight="1" x14ac:dyDescent="0.2">
      <c r="A110" s="135" t="s">
        <v>16</v>
      </c>
      <c r="B110" s="109">
        <v>12</v>
      </c>
      <c r="C110" s="112">
        <v>17</v>
      </c>
      <c r="D110" s="109">
        <v>15</v>
      </c>
      <c r="E110" s="120" t="s">
        <v>294</v>
      </c>
      <c r="F110" s="136"/>
      <c r="G110" s="104"/>
      <c r="H110" s="110"/>
      <c r="I110" s="104"/>
      <c r="J110" s="104"/>
      <c r="K110" s="104"/>
    </row>
    <row r="111" spans="1:11" s="6" customFormat="1" ht="18" customHeight="1" x14ac:dyDescent="0.2">
      <c r="A111" s="139" t="s">
        <v>192</v>
      </c>
      <c r="B111" s="116">
        <v>0</v>
      </c>
      <c r="C111" s="192">
        <v>1</v>
      </c>
      <c r="D111" s="109">
        <v>1</v>
      </c>
      <c r="E111" s="125" t="s">
        <v>292</v>
      </c>
      <c r="F111" s="140"/>
      <c r="G111" s="190"/>
      <c r="H111" s="117"/>
      <c r="I111" s="190"/>
      <c r="J111" s="190"/>
      <c r="K111" s="190"/>
    </row>
    <row r="112" spans="1:11" ht="18" customHeight="1" x14ac:dyDescent="0.2">
      <c r="A112" s="137" t="s">
        <v>19</v>
      </c>
      <c r="B112" s="175">
        <v>1</v>
      </c>
      <c r="C112" s="112">
        <v>2</v>
      </c>
      <c r="D112" s="109">
        <v>2</v>
      </c>
      <c r="E112" s="157" t="s">
        <v>302</v>
      </c>
      <c r="F112" s="138"/>
      <c r="G112" s="104"/>
      <c r="H112" s="105"/>
      <c r="I112" s="104"/>
      <c r="J112" s="105"/>
      <c r="K112" s="104"/>
    </row>
    <row r="113" spans="1:11" s="6" customFormat="1" ht="18" customHeight="1" x14ac:dyDescent="0.2">
      <c r="A113" s="139" t="s">
        <v>195</v>
      </c>
      <c r="B113" s="116">
        <v>0</v>
      </c>
      <c r="C113" s="192">
        <v>1</v>
      </c>
      <c r="D113" s="109">
        <v>1</v>
      </c>
      <c r="E113" s="125" t="s">
        <v>292</v>
      </c>
      <c r="F113" s="140"/>
      <c r="G113" s="190"/>
      <c r="H113" s="119"/>
      <c r="I113" s="203"/>
      <c r="J113" s="190"/>
      <c r="K113" s="203"/>
    </row>
    <row r="114" spans="1:11" ht="18" customHeight="1" x14ac:dyDescent="0.2">
      <c r="A114" s="135" t="s">
        <v>22</v>
      </c>
      <c r="B114" s="109">
        <v>1</v>
      </c>
      <c r="C114" s="112">
        <v>1</v>
      </c>
      <c r="D114" s="109">
        <v>1</v>
      </c>
      <c r="E114" s="120" t="s">
        <v>293</v>
      </c>
      <c r="F114" s="136"/>
      <c r="G114" s="104"/>
      <c r="H114" s="105"/>
      <c r="I114" s="104"/>
      <c r="J114" s="104"/>
      <c r="K114" s="104"/>
    </row>
    <row r="115" spans="1:11" s="6" customFormat="1" ht="18" customHeight="1" x14ac:dyDescent="0.2">
      <c r="A115" s="145" t="s">
        <v>198</v>
      </c>
      <c r="B115" s="116">
        <v>0</v>
      </c>
      <c r="C115" s="192">
        <v>1</v>
      </c>
      <c r="D115" s="116">
        <v>1</v>
      </c>
      <c r="E115" s="125" t="s">
        <v>292</v>
      </c>
      <c r="F115" s="146"/>
      <c r="G115" s="190"/>
      <c r="H115" s="119"/>
      <c r="I115" s="190"/>
      <c r="J115" s="190"/>
      <c r="K115" s="190"/>
    </row>
    <row r="116" spans="1:11" ht="18" customHeight="1" x14ac:dyDescent="0.2">
      <c r="A116" s="135" t="s">
        <v>25</v>
      </c>
      <c r="B116" s="109">
        <v>2</v>
      </c>
      <c r="C116" s="112">
        <v>4</v>
      </c>
      <c r="D116" s="109">
        <v>3</v>
      </c>
      <c r="E116" s="120" t="s">
        <v>294</v>
      </c>
      <c r="F116" s="136"/>
      <c r="G116" s="104"/>
      <c r="H116" s="105"/>
      <c r="I116" s="104"/>
      <c r="J116" s="104"/>
      <c r="K116" s="104"/>
    </row>
    <row r="117" spans="1:11" s="6" customFormat="1" ht="18" customHeight="1" x14ac:dyDescent="0.2">
      <c r="A117" s="139" t="s">
        <v>201</v>
      </c>
      <c r="B117" s="116">
        <v>0</v>
      </c>
      <c r="C117" s="192">
        <v>1</v>
      </c>
      <c r="D117" s="109">
        <v>2</v>
      </c>
      <c r="E117" s="125" t="s">
        <v>292</v>
      </c>
      <c r="F117" s="140"/>
      <c r="G117" s="190"/>
      <c r="H117" s="119"/>
      <c r="I117" s="190"/>
      <c r="J117" s="190"/>
      <c r="K117" s="190"/>
    </row>
    <row r="118" spans="1:11" ht="18" customHeight="1" x14ac:dyDescent="0.2">
      <c r="A118" s="135" t="s">
        <v>27</v>
      </c>
      <c r="B118" s="109">
        <v>1</v>
      </c>
      <c r="C118" s="112">
        <v>1</v>
      </c>
      <c r="D118" s="109">
        <v>1</v>
      </c>
      <c r="E118" s="120" t="s">
        <v>293</v>
      </c>
      <c r="F118" s="136"/>
      <c r="G118" s="104"/>
      <c r="H118" s="105"/>
      <c r="I118" s="104"/>
      <c r="J118" s="104"/>
      <c r="K118" s="104"/>
    </row>
    <row r="119" spans="1:11" s="10" customFormat="1" ht="32.25" customHeight="1" x14ac:dyDescent="0.25">
      <c r="A119" s="134" t="s">
        <v>30</v>
      </c>
      <c r="B119" s="180">
        <v>5</v>
      </c>
      <c r="C119" s="129">
        <v>5</v>
      </c>
      <c r="D119" s="129">
        <v>4</v>
      </c>
      <c r="E119" s="181" t="s">
        <v>302</v>
      </c>
      <c r="F119" s="144" t="s">
        <v>306</v>
      </c>
      <c r="G119" s="159"/>
      <c r="H119" s="163"/>
      <c r="I119" s="164"/>
      <c r="J119" s="164"/>
      <c r="K119" s="164"/>
    </row>
    <row r="120" spans="1:11" s="10" customFormat="1" ht="18" customHeight="1" x14ac:dyDescent="0.25">
      <c r="A120" s="137" t="s">
        <v>33</v>
      </c>
      <c r="B120" s="112">
        <v>5</v>
      </c>
      <c r="C120" s="112">
        <v>7</v>
      </c>
      <c r="D120" s="112">
        <v>2</v>
      </c>
      <c r="E120" s="178" t="s">
        <v>294</v>
      </c>
      <c r="F120" s="179"/>
      <c r="G120" s="159"/>
      <c r="H120" s="163"/>
      <c r="I120" s="164"/>
      <c r="J120" s="164"/>
      <c r="K120" s="164"/>
    </row>
    <row r="121" spans="1:11" ht="18" customHeight="1" x14ac:dyDescent="0.2">
      <c r="A121" s="135" t="s">
        <v>35</v>
      </c>
      <c r="B121" s="109">
        <v>1</v>
      </c>
      <c r="C121" s="112">
        <v>1</v>
      </c>
      <c r="D121" s="109">
        <v>1</v>
      </c>
      <c r="E121" s="120" t="s">
        <v>293</v>
      </c>
      <c r="F121" s="136"/>
      <c r="G121" s="104"/>
      <c r="H121" s="105"/>
      <c r="I121" s="100"/>
      <c r="J121" s="100"/>
      <c r="K121" s="100"/>
    </row>
    <row r="122" spans="1:11" s="6" customFormat="1" ht="18" customHeight="1" x14ac:dyDescent="0.2">
      <c r="A122" s="139" t="s">
        <v>204</v>
      </c>
      <c r="B122" s="116">
        <v>0</v>
      </c>
      <c r="C122" s="192">
        <v>2</v>
      </c>
      <c r="D122" s="109">
        <v>2</v>
      </c>
      <c r="E122" s="125" t="s">
        <v>292</v>
      </c>
      <c r="F122" s="140"/>
      <c r="G122" s="190"/>
      <c r="H122" s="119"/>
      <c r="I122" s="102"/>
      <c r="J122" s="211"/>
      <c r="K122" s="102"/>
    </row>
    <row r="123" spans="1:11" s="6" customFormat="1" ht="18" customHeight="1" x14ac:dyDescent="0.2">
      <c r="A123" s="139" t="s">
        <v>207</v>
      </c>
      <c r="B123" s="116">
        <v>0</v>
      </c>
      <c r="C123" s="192">
        <v>1</v>
      </c>
      <c r="D123" s="109">
        <v>1</v>
      </c>
      <c r="E123" s="125" t="s">
        <v>292</v>
      </c>
      <c r="F123" s="140"/>
      <c r="G123" s="190"/>
      <c r="H123" s="119"/>
      <c r="I123" s="102"/>
      <c r="J123" s="211"/>
    </row>
    <row r="124" spans="1:11" s="10" customFormat="1" ht="18" customHeight="1" x14ac:dyDescent="0.2">
      <c r="A124" s="137" t="s">
        <v>36</v>
      </c>
      <c r="B124" s="112">
        <v>10</v>
      </c>
      <c r="C124" s="112">
        <v>14</v>
      </c>
      <c r="D124" s="112">
        <v>11</v>
      </c>
      <c r="E124" s="178" t="s">
        <v>294</v>
      </c>
      <c r="F124" s="179"/>
      <c r="G124" s="159"/>
      <c r="H124" s="163"/>
      <c r="I124" s="162"/>
      <c r="J124" s="165"/>
    </row>
    <row r="125" spans="1:11" ht="18" customHeight="1" x14ac:dyDescent="0.2">
      <c r="A125" s="137" t="s">
        <v>39</v>
      </c>
      <c r="B125" s="112">
        <v>2</v>
      </c>
      <c r="C125" s="112">
        <v>2</v>
      </c>
      <c r="D125" s="112">
        <v>5</v>
      </c>
      <c r="E125" s="178" t="s">
        <v>302</v>
      </c>
      <c r="F125" s="158"/>
      <c r="G125" s="159"/>
      <c r="H125" s="163"/>
      <c r="I125" s="189"/>
      <c r="J125" s="189"/>
    </row>
    <row r="126" spans="1:11" s="6" customFormat="1" ht="18" customHeight="1" x14ac:dyDescent="0.2">
      <c r="A126" s="139" t="s">
        <v>210</v>
      </c>
      <c r="B126" s="116">
        <v>0</v>
      </c>
      <c r="C126" s="192">
        <v>1</v>
      </c>
      <c r="D126" s="109">
        <v>2</v>
      </c>
      <c r="E126" s="125" t="s">
        <v>292</v>
      </c>
      <c r="F126" s="140"/>
      <c r="G126" s="190"/>
      <c r="H126" s="119"/>
      <c r="I126" s="102"/>
      <c r="J126" s="211"/>
    </row>
    <row r="127" spans="1:11" s="6" customFormat="1" ht="18" customHeight="1" x14ac:dyDescent="0.2">
      <c r="A127" s="139" t="s">
        <v>213</v>
      </c>
      <c r="B127" s="116">
        <v>0</v>
      </c>
      <c r="C127" s="192">
        <v>1</v>
      </c>
      <c r="D127" s="109">
        <v>1</v>
      </c>
      <c r="E127" s="125" t="s">
        <v>292</v>
      </c>
      <c r="F127" s="140"/>
      <c r="G127" s="190"/>
      <c r="H127" s="119"/>
      <c r="I127" s="102"/>
      <c r="J127" s="211"/>
    </row>
    <row r="128" spans="1:11" ht="18" customHeight="1" x14ac:dyDescent="0.2">
      <c r="A128" s="135" t="s">
        <v>40</v>
      </c>
      <c r="B128" s="109">
        <v>4</v>
      </c>
      <c r="C128" s="112">
        <v>7</v>
      </c>
      <c r="D128" s="109">
        <v>5</v>
      </c>
      <c r="E128" s="120" t="s">
        <v>294</v>
      </c>
      <c r="F128" s="136"/>
      <c r="G128" s="104"/>
      <c r="H128" s="105"/>
      <c r="I128" s="100"/>
      <c r="J128" s="100"/>
    </row>
    <row r="129" spans="1:10" s="6" customFormat="1" ht="18" customHeight="1" x14ac:dyDescent="0.2">
      <c r="A129" s="139" t="s">
        <v>216</v>
      </c>
      <c r="B129" s="116">
        <v>0</v>
      </c>
      <c r="C129" s="192">
        <v>1</v>
      </c>
      <c r="D129" s="109">
        <v>1</v>
      </c>
      <c r="E129" s="125" t="s">
        <v>292</v>
      </c>
      <c r="F129" s="140"/>
      <c r="G129" s="190"/>
      <c r="H129" s="119"/>
      <c r="I129" s="102"/>
      <c r="J129" s="211"/>
    </row>
    <row r="130" spans="1:10" s="6" customFormat="1" ht="18" customHeight="1" x14ac:dyDescent="0.2">
      <c r="A130" s="139" t="s">
        <v>219</v>
      </c>
      <c r="B130" s="116">
        <v>0</v>
      </c>
      <c r="C130" s="192">
        <v>2</v>
      </c>
      <c r="D130" s="109">
        <v>2</v>
      </c>
      <c r="E130" s="125" t="s">
        <v>292</v>
      </c>
      <c r="F130" s="140"/>
      <c r="G130" s="190"/>
      <c r="H130" s="119"/>
      <c r="I130" s="102"/>
      <c r="J130" s="211"/>
    </row>
    <row r="131" spans="1:10" s="6" customFormat="1" ht="18" customHeight="1" x14ac:dyDescent="0.2">
      <c r="A131" s="139" t="s">
        <v>307</v>
      </c>
      <c r="B131" s="192">
        <v>0</v>
      </c>
      <c r="C131" s="192">
        <v>1</v>
      </c>
      <c r="D131" s="109">
        <v>1</v>
      </c>
      <c r="E131" s="125" t="s">
        <v>292</v>
      </c>
      <c r="F131" s="220" t="s">
        <v>296</v>
      </c>
      <c r="G131" s="190"/>
      <c r="H131" s="119"/>
      <c r="I131" s="102"/>
      <c r="J131" s="211"/>
    </row>
    <row r="132" spans="1:10" ht="18" customHeight="1" x14ac:dyDescent="0.2">
      <c r="A132" s="145" t="s">
        <v>308</v>
      </c>
      <c r="B132" s="116">
        <v>0</v>
      </c>
      <c r="C132" s="192">
        <v>1</v>
      </c>
      <c r="D132" s="116">
        <v>1</v>
      </c>
      <c r="E132" s="125" t="s">
        <v>309</v>
      </c>
      <c r="F132" s="220" t="s">
        <v>296</v>
      </c>
      <c r="G132" s="104"/>
      <c r="H132" s="105"/>
      <c r="I132" s="100"/>
      <c r="J132" s="100"/>
    </row>
    <row r="133" spans="1:10" s="6" customFormat="1" ht="18" customHeight="1" x14ac:dyDescent="0.2">
      <c r="A133" s="145" t="s">
        <v>222</v>
      </c>
      <c r="B133" s="116">
        <v>0</v>
      </c>
      <c r="C133" s="192">
        <v>1</v>
      </c>
      <c r="D133" s="109">
        <v>1</v>
      </c>
      <c r="E133" s="125" t="s">
        <v>292</v>
      </c>
      <c r="F133" s="146"/>
      <c r="G133" s="190"/>
      <c r="H133" s="119"/>
      <c r="I133" s="102"/>
      <c r="J133" s="211"/>
    </row>
    <row r="134" spans="1:10" s="6" customFormat="1" ht="18" customHeight="1" x14ac:dyDescent="0.2">
      <c r="A134" s="139" t="s">
        <v>224</v>
      </c>
      <c r="B134" s="116">
        <v>0</v>
      </c>
      <c r="C134" s="192">
        <v>1</v>
      </c>
      <c r="D134" s="109">
        <v>1</v>
      </c>
      <c r="E134" s="125" t="s">
        <v>292</v>
      </c>
      <c r="F134" s="140"/>
      <c r="G134" s="190"/>
      <c r="H134" s="119"/>
      <c r="I134" s="102"/>
      <c r="J134" s="211"/>
    </row>
    <row r="135" spans="1:10" s="6" customFormat="1" ht="18" customHeight="1" x14ac:dyDescent="0.2">
      <c r="A135" s="139" t="s">
        <v>226</v>
      </c>
      <c r="B135" s="116">
        <v>0</v>
      </c>
      <c r="C135" s="192">
        <v>1</v>
      </c>
      <c r="D135" s="109">
        <v>1</v>
      </c>
      <c r="E135" s="125" t="s">
        <v>292</v>
      </c>
      <c r="F135" s="140"/>
      <c r="G135" s="190"/>
      <c r="H135" s="119"/>
      <c r="I135" s="102"/>
      <c r="J135" s="211"/>
    </row>
    <row r="136" spans="1:10" s="6" customFormat="1" ht="18" customHeight="1" x14ac:dyDescent="0.2">
      <c r="A136" s="139" t="s">
        <v>120</v>
      </c>
      <c r="B136" s="116">
        <v>0</v>
      </c>
      <c r="C136" s="192">
        <v>1</v>
      </c>
      <c r="D136" s="109">
        <v>1</v>
      </c>
      <c r="E136" s="125" t="s">
        <v>292</v>
      </c>
      <c r="F136" s="140"/>
      <c r="G136" s="190"/>
      <c r="H136" s="119"/>
      <c r="I136" s="102"/>
      <c r="J136" s="211"/>
    </row>
    <row r="137" spans="1:10" ht="18" customHeight="1" x14ac:dyDescent="0.2">
      <c r="A137" s="135" t="s">
        <v>47</v>
      </c>
      <c r="B137" s="109">
        <v>4</v>
      </c>
      <c r="C137" s="112">
        <v>7</v>
      </c>
      <c r="D137" s="109">
        <v>5</v>
      </c>
      <c r="E137" s="120" t="s">
        <v>294</v>
      </c>
      <c r="F137" s="136"/>
      <c r="G137" s="104"/>
      <c r="H137" s="105"/>
      <c r="I137" s="100"/>
      <c r="J137" s="100"/>
    </row>
    <row r="138" spans="1:10" ht="18" customHeight="1" x14ac:dyDescent="0.2">
      <c r="A138" s="135" t="s">
        <v>50</v>
      </c>
      <c r="B138" s="109">
        <v>4</v>
      </c>
      <c r="C138" s="112">
        <v>8</v>
      </c>
      <c r="D138" s="109">
        <v>6</v>
      </c>
      <c r="E138" s="120" t="s">
        <v>294</v>
      </c>
      <c r="F138" s="136"/>
      <c r="G138" s="104"/>
      <c r="H138" s="105"/>
      <c r="I138" s="100"/>
      <c r="J138" s="100"/>
    </row>
    <row r="139" spans="1:10" s="6" customFormat="1" ht="18" customHeight="1" x14ac:dyDescent="0.2">
      <c r="A139" s="139" t="s">
        <v>123</v>
      </c>
      <c r="B139" s="116">
        <v>0</v>
      </c>
      <c r="C139" s="192">
        <v>1</v>
      </c>
      <c r="D139" s="109">
        <v>1</v>
      </c>
      <c r="E139" s="125" t="s">
        <v>292</v>
      </c>
      <c r="F139" s="140"/>
      <c r="G139" s="190"/>
      <c r="H139" s="119"/>
      <c r="I139" s="102"/>
      <c r="J139" s="211"/>
    </row>
    <row r="140" spans="1:10" ht="18" customHeight="1" x14ac:dyDescent="0.2">
      <c r="A140" s="135" t="s">
        <v>53</v>
      </c>
      <c r="B140" s="109">
        <v>2</v>
      </c>
      <c r="C140" s="112">
        <v>4</v>
      </c>
      <c r="D140" s="109">
        <v>2</v>
      </c>
      <c r="E140" s="120" t="s">
        <v>294</v>
      </c>
      <c r="F140" s="136"/>
      <c r="G140" s="104"/>
      <c r="H140" s="105"/>
      <c r="I140" s="100"/>
      <c r="J140" s="100"/>
    </row>
    <row r="141" spans="1:10" ht="18" customHeight="1" x14ac:dyDescent="0.2">
      <c r="A141" s="137" t="s">
        <v>56</v>
      </c>
      <c r="B141" s="109">
        <v>1</v>
      </c>
      <c r="C141" s="112">
        <v>1</v>
      </c>
      <c r="D141" s="109">
        <v>1</v>
      </c>
      <c r="E141" s="120" t="s">
        <v>293</v>
      </c>
      <c r="F141" s="138"/>
      <c r="G141" s="104"/>
      <c r="H141" s="105"/>
      <c r="I141" s="100"/>
      <c r="J141" s="100"/>
    </row>
    <row r="142" spans="1:10" s="6" customFormat="1" ht="18" customHeight="1" x14ac:dyDescent="0.2">
      <c r="A142" s="139" t="s">
        <v>126</v>
      </c>
      <c r="B142" s="116">
        <v>0</v>
      </c>
      <c r="C142" s="192">
        <v>1</v>
      </c>
      <c r="D142" s="109">
        <v>1</v>
      </c>
      <c r="E142" s="125" t="s">
        <v>292</v>
      </c>
      <c r="F142" s="140"/>
      <c r="G142" s="190"/>
      <c r="H142" s="119"/>
      <c r="I142" s="102"/>
      <c r="J142" s="211"/>
    </row>
    <row r="143" spans="1:10" s="6" customFormat="1" ht="18" customHeight="1" x14ac:dyDescent="0.2">
      <c r="A143" s="139" t="s">
        <v>129</v>
      </c>
      <c r="B143" s="116">
        <v>0</v>
      </c>
      <c r="C143" s="192">
        <v>1</v>
      </c>
      <c r="D143" s="109">
        <v>1</v>
      </c>
      <c r="E143" s="125" t="s">
        <v>292</v>
      </c>
      <c r="F143" s="140"/>
      <c r="G143" s="190"/>
      <c r="H143" s="119"/>
      <c r="I143" s="102"/>
      <c r="J143" s="211"/>
    </row>
    <row r="144" spans="1:10" s="6" customFormat="1" ht="18" customHeight="1" x14ac:dyDescent="0.2">
      <c r="A144" s="139" t="s">
        <v>132</v>
      </c>
      <c r="B144" s="116">
        <v>0</v>
      </c>
      <c r="C144" s="192">
        <v>1</v>
      </c>
      <c r="D144" s="109">
        <v>1</v>
      </c>
      <c r="E144" s="125" t="s">
        <v>292</v>
      </c>
      <c r="F144" s="140"/>
      <c r="G144" s="190"/>
      <c r="H144" s="119"/>
      <c r="I144" s="102"/>
      <c r="J144" s="211"/>
    </row>
    <row r="145" spans="1:10" ht="18" customHeight="1" x14ac:dyDescent="0.2">
      <c r="A145" s="145" t="s">
        <v>310</v>
      </c>
      <c r="B145" s="116">
        <v>0</v>
      </c>
      <c r="C145" s="112"/>
      <c r="D145" s="116"/>
      <c r="E145" s="125" t="s">
        <v>311</v>
      </c>
      <c r="F145" s="146"/>
      <c r="G145" s="104"/>
      <c r="H145" s="105"/>
      <c r="I145" s="100"/>
      <c r="J145" s="100"/>
    </row>
    <row r="146" spans="1:10" ht="18" customHeight="1" x14ac:dyDescent="0.2">
      <c r="A146" s="148" t="s">
        <v>5</v>
      </c>
      <c r="B146" s="109">
        <v>4</v>
      </c>
      <c r="C146" s="112">
        <v>4</v>
      </c>
      <c r="D146" s="109">
        <v>3</v>
      </c>
      <c r="E146" s="120" t="s">
        <v>294</v>
      </c>
      <c r="F146" s="136"/>
      <c r="G146" s="104"/>
      <c r="H146" s="105"/>
      <c r="I146" s="100"/>
      <c r="J146" s="100"/>
    </row>
    <row r="147" spans="1:10" s="10" customFormat="1" ht="18" customHeight="1" x14ac:dyDescent="0.2">
      <c r="A147" s="137" t="s">
        <v>61</v>
      </c>
      <c r="B147" s="174">
        <v>2</v>
      </c>
      <c r="C147" s="112">
        <v>3</v>
      </c>
      <c r="D147" s="112">
        <v>3</v>
      </c>
      <c r="E147" s="173" t="s">
        <v>302</v>
      </c>
      <c r="F147" s="158"/>
      <c r="G147" s="159"/>
      <c r="H147" s="163"/>
      <c r="I147" s="162"/>
      <c r="J147" s="165"/>
    </row>
    <row r="148" spans="1:10" s="6" customFormat="1" ht="18" customHeight="1" x14ac:dyDescent="0.2">
      <c r="A148" s="139" t="s">
        <v>137</v>
      </c>
      <c r="B148" s="116">
        <v>0</v>
      </c>
      <c r="C148" s="192">
        <v>1</v>
      </c>
      <c r="D148" s="109">
        <v>1</v>
      </c>
      <c r="E148" s="125" t="s">
        <v>292</v>
      </c>
      <c r="F148" s="140"/>
      <c r="G148" s="190"/>
      <c r="H148" s="119"/>
      <c r="I148" s="102"/>
      <c r="J148" s="211"/>
    </row>
    <row r="149" spans="1:10" s="6" customFormat="1" ht="18" customHeight="1" x14ac:dyDescent="0.2">
      <c r="A149" s="139" t="s">
        <v>140</v>
      </c>
      <c r="B149" s="116">
        <v>0</v>
      </c>
      <c r="C149" s="192">
        <v>1</v>
      </c>
      <c r="D149" s="109">
        <v>1</v>
      </c>
      <c r="E149" s="125" t="s">
        <v>292</v>
      </c>
      <c r="F149" s="140"/>
      <c r="G149" s="190"/>
      <c r="H149" s="119"/>
      <c r="I149" s="102"/>
      <c r="J149" s="211"/>
    </row>
    <row r="150" spans="1:10" s="10" customFormat="1" ht="18" customHeight="1" x14ac:dyDescent="0.2">
      <c r="A150" s="137" t="s">
        <v>64</v>
      </c>
      <c r="B150" s="112">
        <v>3</v>
      </c>
      <c r="C150" s="112">
        <v>4</v>
      </c>
      <c r="D150" s="112">
        <v>3</v>
      </c>
      <c r="E150" s="178" t="s">
        <v>294</v>
      </c>
      <c r="F150" s="167"/>
      <c r="G150" s="159"/>
      <c r="H150" s="163"/>
      <c r="I150" s="162"/>
      <c r="J150" s="165"/>
    </row>
    <row r="151" spans="1:10" s="6" customFormat="1" ht="18" customHeight="1" x14ac:dyDescent="0.2">
      <c r="A151" s="139" t="s">
        <v>143</v>
      </c>
      <c r="B151" s="116">
        <v>0</v>
      </c>
      <c r="C151" s="192">
        <v>3</v>
      </c>
      <c r="D151" s="109">
        <v>2</v>
      </c>
      <c r="E151" s="125" t="s">
        <v>292</v>
      </c>
      <c r="F151" s="140"/>
      <c r="G151" s="190"/>
      <c r="H151" s="119"/>
      <c r="I151" s="102"/>
      <c r="J151" s="211"/>
    </row>
    <row r="152" spans="1:10" ht="18" customHeight="1" x14ac:dyDescent="0.2">
      <c r="A152" s="145" t="s">
        <v>312</v>
      </c>
      <c r="B152" s="116">
        <v>0</v>
      </c>
      <c r="C152" s="112"/>
      <c r="D152" s="116"/>
      <c r="E152" s="125" t="s">
        <v>311</v>
      </c>
      <c r="F152" s="146"/>
      <c r="G152" s="104"/>
      <c r="H152" s="105"/>
      <c r="I152" s="100"/>
      <c r="J152" s="100"/>
    </row>
    <row r="153" spans="1:10" s="10" customFormat="1" ht="18" customHeight="1" x14ac:dyDescent="0.2">
      <c r="A153" s="166" t="s">
        <v>1</v>
      </c>
      <c r="B153" s="112">
        <v>28</v>
      </c>
      <c r="C153" s="112">
        <v>37</v>
      </c>
      <c r="D153" s="112">
        <v>28</v>
      </c>
      <c r="E153" s="178" t="s">
        <v>294</v>
      </c>
      <c r="F153" s="167"/>
      <c r="G153" s="159"/>
      <c r="H153" s="163"/>
      <c r="I153" s="162"/>
      <c r="J153" s="165"/>
    </row>
    <row r="154" spans="1:10" ht="18" customHeight="1" x14ac:dyDescent="0.2">
      <c r="A154" s="135" t="s">
        <v>68</v>
      </c>
      <c r="B154" s="109">
        <v>2</v>
      </c>
      <c r="C154" s="112">
        <v>2</v>
      </c>
      <c r="D154" s="109">
        <v>2</v>
      </c>
      <c r="E154" s="120" t="s">
        <v>293</v>
      </c>
      <c r="F154" s="136"/>
      <c r="G154" s="104"/>
      <c r="H154" s="105"/>
      <c r="I154" s="100"/>
      <c r="J154" s="100"/>
    </row>
    <row r="155" spans="1:10" s="10" customFormat="1" ht="18" customHeight="1" x14ac:dyDescent="0.2">
      <c r="A155" s="166" t="s">
        <v>70</v>
      </c>
      <c r="B155" s="174">
        <v>2</v>
      </c>
      <c r="C155" s="112">
        <v>3</v>
      </c>
      <c r="D155" s="112">
        <v>2</v>
      </c>
      <c r="E155" s="173" t="s">
        <v>302</v>
      </c>
      <c r="F155" s="167"/>
      <c r="G155" s="159"/>
      <c r="H155" s="163"/>
      <c r="I155" s="162"/>
      <c r="J155" s="165"/>
    </row>
    <row r="156" spans="1:10" s="6" customFormat="1" ht="18" customHeight="1" x14ac:dyDescent="0.2">
      <c r="A156" s="145" t="s">
        <v>148</v>
      </c>
      <c r="B156" s="116">
        <v>0</v>
      </c>
      <c r="C156" s="192">
        <v>1</v>
      </c>
      <c r="D156" s="109">
        <v>1</v>
      </c>
      <c r="E156" s="125" t="s">
        <v>292</v>
      </c>
      <c r="F156" s="140"/>
      <c r="G156" s="190"/>
      <c r="H156" s="119"/>
      <c r="I156" s="102"/>
      <c r="J156" s="211"/>
    </row>
    <row r="157" spans="1:10" s="6" customFormat="1" ht="18" customHeight="1" x14ac:dyDescent="0.2">
      <c r="A157" s="139" t="s">
        <v>151</v>
      </c>
      <c r="B157" s="116">
        <v>0</v>
      </c>
      <c r="C157" s="192">
        <v>1</v>
      </c>
      <c r="D157" s="109">
        <v>1</v>
      </c>
      <c r="E157" s="125" t="s">
        <v>292</v>
      </c>
      <c r="F157" s="140"/>
      <c r="G157" s="190"/>
      <c r="H157" s="119"/>
      <c r="I157" s="102"/>
      <c r="J157" s="211"/>
    </row>
    <row r="158" spans="1:10" ht="18" customHeight="1" x14ac:dyDescent="0.2">
      <c r="A158" s="135" t="s">
        <v>73</v>
      </c>
      <c r="B158" s="109">
        <v>4</v>
      </c>
      <c r="C158" s="112">
        <v>6</v>
      </c>
      <c r="D158" s="109">
        <v>4</v>
      </c>
      <c r="E158" s="120" t="s">
        <v>294</v>
      </c>
      <c r="F158" s="136"/>
      <c r="G158" s="104"/>
      <c r="H158" s="105"/>
      <c r="I158" s="100"/>
      <c r="J158" s="100"/>
    </row>
    <row r="159" spans="1:10" ht="18" customHeight="1" x14ac:dyDescent="0.2">
      <c r="A159" s="135" t="s">
        <v>76</v>
      </c>
      <c r="B159" s="109">
        <v>2</v>
      </c>
      <c r="C159" s="112">
        <v>4</v>
      </c>
      <c r="D159" s="109">
        <v>4</v>
      </c>
      <c r="E159" s="120" t="s">
        <v>294</v>
      </c>
      <c r="F159" s="136"/>
      <c r="G159" s="104"/>
      <c r="H159" s="105"/>
      <c r="I159" s="100"/>
      <c r="J159" s="100"/>
    </row>
    <row r="160" spans="1:10" s="6" customFormat="1" ht="18" customHeight="1" x14ac:dyDescent="0.2">
      <c r="A160" s="145" t="s">
        <v>154</v>
      </c>
      <c r="B160" s="116">
        <v>0</v>
      </c>
      <c r="C160" s="192">
        <v>1</v>
      </c>
      <c r="D160" s="109">
        <v>1</v>
      </c>
      <c r="E160" s="125" t="s">
        <v>292</v>
      </c>
      <c r="F160" s="146"/>
      <c r="G160" s="190"/>
      <c r="H160" s="119"/>
      <c r="I160" s="102"/>
      <c r="J160" s="211"/>
    </row>
    <row r="161" spans="1:10" ht="18" customHeight="1" x14ac:dyDescent="0.2">
      <c r="A161" s="135" t="s">
        <v>78</v>
      </c>
      <c r="B161" s="109">
        <v>1</v>
      </c>
      <c r="C161" s="112">
        <v>1</v>
      </c>
      <c r="D161" s="109">
        <v>1</v>
      </c>
      <c r="E161" s="120" t="s">
        <v>293</v>
      </c>
      <c r="F161" s="138"/>
      <c r="G161" s="104"/>
      <c r="H161" s="105"/>
      <c r="I161" s="100"/>
      <c r="J161" s="100"/>
    </row>
    <row r="162" spans="1:10" s="6" customFormat="1" ht="18" customHeight="1" x14ac:dyDescent="0.2">
      <c r="A162" s="139" t="s">
        <v>157</v>
      </c>
      <c r="B162" s="116">
        <v>0</v>
      </c>
      <c r="C162" s="192">
        <v>1</v>
      </c>
      <c r="D162" s="109">
        <v>2</v>
      </c>
      <c r="E162" s="125" t="s">
        <v>292</v>
      </c>
      <c r="F162" s="140"/>
      <c r="G162" s="190"/>
      <c r="H162" s="119"/>
      <c r="I162" s="102"/>
      <c r="J162" s="211"/>
    </row>
    <row r="163" spans="1:10" s="6" customFormat="1" ht="18" customHeight="1" x14ac:dyDescent="0.2">
      <c r="A163" s="139" t="s">
        <v>160</v>
      </c>
      <c r="B163" s="116">
        <v>0</v>
      </c>
      <c r="C163" s="192">
        <v>1</v>
      </c>
      <c r="D163" s="109">
        <v>1</v>
      </c>
      <c r="E163" s="125" t="s">
        <v>292</v>
      </c>
      <c r="F163" s="140"/>
      <c r="G163" s="190"/>
      <c r="H163" s="119"/>
      <c r="I163" s="102"/>
      <c r="J163" s="211"/>
    </row>
    <row r="164" spans="1:10" s="6" customFormat="1" ht="18" customHeight="1" x14ac:dyDescent="0.2">
      <c r="A164" s="139" t="s">
        <v>163</v>
      </c>
      <c r="B164" s="116">
        <v>0</v>
      </c>
      <c r="C164" s="192">
        <v>2</v>
      </c>
      <c r="D164" s="109">
        <v>1</v>
      </c>
      <c r="E164" s="125" t="s">
        <v>292</v>
      </c>
      <c r="F164" s="140"/>
      <c r="G164" s="190"/>
      <c r="H164" s="119"/>
      <c r="I164" s="102"/>
      <c r="J164" s="211"/>
    </row>
    <row r="165" spans="1:10" s="6" customFormat="1" ht="18" customHeight="1" x14ac:dyDescent="0.2">
      <c r="A165" s="145" t="s">
        <v>283</v>
      </c>
      <c r="B165" s="116">
        <v>0</v>
      </c>
      <c r="C165" s="192">
        <v>6</v>
      </c>
      <c r="D165" s="109">
        <v>4</v>
      </c>
      <c r="E165" s="125" t="s">
        <v>292</v>
      </c>
      <c r="F165" s="140"/>
      <c r="G165" s="190"/>
      <c r="H165" s="119"/>
      <c r="I165" s="102"/>
      <c r="J165" s="211"/>
    </row>
    <row r="166" spans="1:10" ht="18" customHeight="1" x14ac:dyDescent="0.2">
      <c r="A166" s="135" t="s">
        <v>83</v>
      </c>
      <c r="B166" s="109">
        <v>1</v>
      </c>
      <c r="C166" s="112">
        <v>2</v>
      </c>
      <c r="D166" s="109">
        <v>2</v>
      </c>
      <c r="E166" s="120" t="s">
        <v>294</v>
      </c>
      <c r="F166" s="136"/>
      <c r="G166" s="104"/>
      <c r="H166" s="105"/>
      <c r="I166" s="100"/>
      <c r="J166" s="100"/>
    </row>
    <row r="167" spans="1:10" s="6" customFormat="1" ht="18" customHeight="1" x14ac:dyDescent="0.2">
      <c r="A167" s="139" t="s">
        <v>166</v>
      </c>
      <c r="B167" s="116">
        <v>0</v>
      </c>
      <c r="C167" s="192">
        <v>3</v>
      </c>
      <c r="D167" s="109">
        <v>3</v>
      </c>
      <c r="E167" s="125" t="s">
        <v>292</v>
      </c>
      <c r="F167" s="140"/>
      <c r="G167" s="190"/>
      <c r="H167" s="119"/>
      <c r="I167" s="102"/>
      <c r="J167" s="211"/>
    </row>
    <row r="168" spans="1:10" s="6" customFormat="1" ht="18" customHeight="1" x14ac:dyDescent="0.2">
      <c r="A168" s="139" t="s">
        <v>169</v>
      </c>
      <c r="B168" s="116">
        <v>0</v>
      </c>
      <c r="C168" s="192">
        <v>1</v>
      </c>
      <c r="D168" s="109">
        <v>1</v>
      </c>
      <c r="E168" s="125" t="s">
        <v>292</v>
      </c>
      <c r="F168" s="140"/>
      <c r="G168" s="190"/>
      <c r="H168" s="119"/>
      <c r="I168" s="102"/>
      <c r="J168" s="211"/>
    </row>
    <row r="169" spans="1:10" ht="18" customHeight="1" x14ac:dyDescent="0.2">
      <c r="A169" s="137" t="s">
        <v>86</v>
      </c>
      <c r="B169" s="109">
        <v>1</v>
      </c>
      <c r="C169" s="112">
        <v>1</v>
      </c>
      <c r="D169" s="109">
        <v>2</v>
      </c>
      <c r="E169" s="120" t="s">
        <v>302</v>
      </c>
      <c r="F169" s="138"/>
      <c r="G169" s="104"/>
      <c r="H169" s="105"/>
      <c r="I169" s="100"/>
      <c r="J169" s="100"/>
    </row>
    <row r="170" spans="1:10" s="6" customFormat="1" ht="18" customHeight="1" x14ac:dyDescent="0.2">
      <c r="A170" s="139" t="s">
        <v>172</v>
      </c>
      <c r="B170" s="116">
        <v>0</v>
      </c>
      <c r="C170" s="192">
        <v>1</v>
      </c>
      <c r="D170" s="109">
        <v>1</v>
      </c>
      <c r="E170" s="125" t="s">
        <v>292</v>
      </c>
      <c r="F170" s="140"/>
      <c r="G170" s="190"/>
      <c r="H170" s="119"/>
      <c r="I170" s="102"/>
      <c r="J170" s="211"/>
    </row>
    <row r="171" spans="1:10" s="6" customFormat="1" ht="18" customHeight="1" x14ac:dyDescent="0.2">
      <c r="A171" s="139" t="s">
        <v>175</v>
      </c>
      <c r="B171" s="192">
        <v>0</v>
      </c>
      <c r="C171" s="192">
        <v>1</v>
      </c>
      <c r="D171" s="112">
        <v>2</v>
      </c>
      <c r="E171" s="198" t="s">
        <v>292</v>
      </c>
      <c r="F171" s="226"/>
      <c r="G171" s="212"/>
      <c r="H171" s="221"/>
      <c r="I171" s="223"/>
      <c r="J171" s="225"/>
    </row>
    <row r="172" spans="1:10" ht="18" customHeight="1" x14ac:dyDescent="0.2">
      <c r="A172" s="135" t="s">
        <v>89</v>
      </c>
      <c r="B172" s="109">
        <v>1</v>
      </c>
      <c r="C172" s="112">
        <v>2</v>
      </c>
      <c r="D172" s="109">
        <v>1</v>
      </c>
      <c r="E172" s="120" t="s">
        <v>294</v>
      </c>
      <c r="F172" s="141"/>
      <c r="G172" s="104"/>
      <c r="H172" s="105"/>
      <c r="I172" s="100"/>
      <c r="J172" s="100"/>
    </row>
    <row r="173" spans="1:10" s="6" customFormat="1" ht="18" customHeight="1" x14ac:dyDescent="0.2">
      <c r="A173" s="139" t="s">
        <v>178</v>
      </c>
      <c r="B173" s="192">
        <v>0</v>
      </c>
      <c r="C173" s="192">
        <v>2</v>
      </c>
      <c r="D173" s="112">
        <v>2</v>
      </c>
      <c r="E173" s="198" t="s">
        <v>292</v>
      </c>
      <c r="F173" s="220"/>
      <c r="G173" s="212"/>
      <c r="H173" s="221"/>
      <c r="I173" s="223"/>
      <c r="J173" s="225"/>
    </row>
    <row r="174" spans="1:10" s="6" customFormat="1" ht="18" customHeight="1" x14ac:dyDescent="0.2">
      <c r="A174" s="139" t="s">
        <v>181</v>
      </c>
      <c r="B174" s="192">
        <v>0</v>
      </c>
      <c r="C174" s="192">
        <v>2</v>
      </c>
      <c r="D174" s="112">
        <v>1</v>
      </c>
      <c r="E174" s="198" t="s">
        <v>292</v>
      </c>
      <c r="F174" s="226"/>
      <c r="G174" s="212"/>
      <c r="H174" s="221"/>
      <c r="I174" s="223"/>
      <c r="J174" s="225"/>
    </row>
    <row r="175" spans="1:10" s="6" customFormat="1" ht="18" customHeight="1" x14ac:dyDescent="0.2">
      <c r="A175" s="139" t="s">
        <v>184</v>
      </c>
      <c r="B175" s="116">
        <v>0</v>
      </c>
      <c r="C175" s="192">
        <v>1</v>
      </c>
      <c r="D175" s="109">
        <v>1</v>
      </c>
      <c r="E175" s="125" t="s">
        <v>292</v>
      </c>
      <c r="F175" s="140"/>
      <c r="G175" s="190"/>
      <c r="H175" s="119"/>
      <c r="I175" s="102"/>
      <c r="J175" s="211"/>
    </row>
    <row r="176" spans="1:10" s="6" customFormat="1" ht="18" customHeight="1" x14ac:dyDescent="0.2">
      <c r="A176" s="139" t="s">
        <v>187</v>
      </c>
      <c r="B176" s="116">
        <v>0</v>
      </c>
      <c r="C176" s="192">
        <v>1</v>
      </c>
      <c r="D176" s="109">
        <v>1</v>
      </c>
      <c r="E176" s="125" t="s">
        <v>292</v>
      </c>
      <c r="F176" s="140"/>
      <c r="G176" s="190"/>
      <c r="H176" s="203"/>
      <c r="I176" s="102"/>
      <c r="J176" s="211"/>
    </row>
    <row r="177" spans="1:12" s="6" customFormat="1" ht="18" customHeight="1" x14ac:dyDescent="0.2">
      <c r="A177" s="139" t="s">
        <v>190</v>
      </c>
      <c r="B177" s="116">
        <v>0</v>
      </c>
      <c r="C177" s="192">
        <v>2</v>
      </c>
      <c r="D177" s="109">
        <v>1</v>
      </c>
      <c r="E177" s="125" t="s">
        <v>292</v>
      </c>
      <c r="F177" s="140"/>
      <c r="G177" s="190"/>
      <c r="H177" s="119"/>
      <c r="I177" s="102"/>
      <c r="J177" s="211"/>
    </row>
    <row r="178" spans="1:12" s="6" customFormat="1" ht="18" customHeight="1" x14ac:dyDescent="0.2">
      <c r="A178" s="139" t="s">
        <v>193</v>
      </c>
      <c r="B178" s="116">
        <v>0</v>
      </c>
      <c r="C178" s="192">
        <v>1</v>
      </c>
      <c r="D178" s="109">
        <v>1</v>
      </c>
      <c r="E178" s="125" t="s">
        <v>292</v>
      </c>
      <c r="F178" s="140"/>
      <c r="G178" s="190"/>
      <c r="H178" s="119"/>
      <c r="I178" s="102"/>
      <c r="J178" s="211"/>
    </row>
    <row r="179" spans="1:12" s="6" customFormat="1" ht="18" customHeight="1" x14ac:dyDescent="0.2">
      <c r="A179" s="139" t="s">
        <v>196</v>
      </c>
      <c r="B179" s="116">
        <v>0</v>
      </c>
      <c r="C179" s="192">
        <v>1</v>
      </c>
      <c r="D179" s="109">
        <v>1</v>
      </c>
      <c r="E179" s="125" t="s">
        <v>292</v>
      </c>
      <c r="F179" s="140"/>
      <c r="G179" s="190"/>
      <c r="H179" s="119"/>
      <c r="I179" s="102"/>
      <c r="J179" s="211"/>
    </row>
    <row r="180" spans="1:12" s="6" customFormat="1" ht="18" customHeight="1" x14ac:dyDescent="0.2">
      <c r="A180" s="139" t="s">
        <v>199</v>
      </c>
      <c r="B180" s="116">
        <v>0</v>
      </c>
      <c r="C180" s="192">
        <v>1</v>
      </c>
      <c r="D180" s="109">
        <v>1</v>
      </c>
      <c r="E180" s="125" t="s">
        <v>292</v>
      </c>
      <c r="F180" s="140"/>
      <c r="G180" s="190"/>
      <c r="H180" s="119"/>
      <c r="I180" s="102"/>
      <c r="J180" s="211"/>
    </row>
    <row r="181" spans="1:12" ht="27" customHeight="1" x14ac:dyDescent="0.2">
      <c r="A181" s="135" t="s">
        <v>92</v>
      </c>
      <c r="B181" s="112">
        <v>1</v>
      </c>
      <c r="C181" s="112">
        <v>1</v>
      </c>
      <c r="D181" s="116">
        <v>1</v>
      </c>
      <c r="E181" s="120" t="s">
        <v>293</v>
      </c>
      <c r="F181" s="146"/>
      <c r="G181" s="104"/>
      <c r="H181" s="105"/>
      <c r="I181" s="100"/>
      <c r="J181" s="100"/>
      <c r="K181" s="100"/>
      <c r="L181" s="100"/>
    </row>
    <row r="182" spans="1:12" s="6" customFormat="1" ht="18" customHeight="1" x14ac:dyDescent="0.2">
      <c r="A182" s="139" t="s">
        <v>202</v>
      </c>
      <c r="B182" s="116">
        <v>0</v>
      </c>
      <c r="C182" s="192">
        <v>1</v>
      </c>
      <c r="D182" s="109">
        <v>1</v>
      </c>
      <c r="E182" s="125" t="s">
        <v>292</v>
      </c>
      <c r="F182" s="140"/>
      <c r="G182" s="190"/>
      <c r="H182" s="119"/>
      <c r="I182" s="102"/>
      <c r="J182" s="211"/>
      <c r="K182" s="102"/>
      <c r="L182" s="102"/>
    </row>
    <row r="183" spans="1:12" s="6" customFormat="1" ht="18" customHeight="1" x14ac:dyDescent="0.2">
      <c r="A183" s="139" t="s">
        <v>205</v>
      </c>
      <c r="B183" s="116">
        <v>0</v>
      </c>
      <c r="C183" s="192">
        <v>1</v>
      </c>
      <c r="D183" s="109">
        <v>1</v>
      </c>
      <c r="E183" s="125" t="s">
        <v>292</v>
      </c>
      <c r="F183" s="140"/>
      <c r="G183" s="190"/>
      <c r="H183" s="119"/>
      <c r="I183" s="102"/>
      <c r="J183" s="211"/>
      <c r="K183" s="102"/>
      <c r="L183" s="102"/>
    </row>
    <row r="184" spans="1:12" s="6" customFormat="1" ht="18" customHeight="1" x14ac:dyDescent="0.2">
      <c r="A184" s="139" t="s">
        <v>208</v>
      </c>
      <c r="B184" s="116">
        <v>0</v>
      </c>
      <c r="C184" s="192">
        <v>1</v>
      </c>
      <c r="D184" s="109">
        <v>2</v>
      </c>
      <c r="E184" s="125" t="s">
        <v>292</v>
      </c>
      <c r="F184" s="140"/>
      <c r="G184" s="190"/>
      <c r="H184" s="119"/>
      <c r="I184" s="102"/>
      <c r="J184" s="211"/>
      <c r="K184" s="102"/>
      <c r="L184" s="102"/>
    </row>
    <row r="185" spans="1:12" ht="18" customHeight="1" x14ac:dyDescent="0.2">
      <c r="A185" s="137" t="s">
        <v>95</v>
      </c>
      <c r="B185" s="112">
        <v>1</v>
      </c>
      <c r="C185" s="112">
        <v>2</v>
      </c>
      <c r="D185" s="109">
        <v>1</v>
      </c>
      <c r="E185" s="120" t="s">
        <v>294</v>
      </c>
      <c r="F185" s="136"/>
      <c r="G185" s="104"/>
      <c r="H185" s="105"/>
      <c r="I185" s="100"/>
      <c r="J185" s="100"/>
      <c r="K185" s="100"/>
      <c r="L185" s="100"/>
    </row>
    <row r="186" spans="1:12" ht="18" customHeight="1" x14ac:dyDescent="0.2">
      <c r="A186" s="135" t="s">
        <v>97</v>
      </c>
      <c r="B186" s="109">
        <v>1</v>
      </c>
      <c r="C186" s="112">
        <v>1</v>
      </c>
      <c r="D186" s="109">
        <v>1</v>
      </c>
      <c r="E186" s="120" t="s">
        <v>293</v>
      </c>
      <c r="F186" s="136"/>
      <c r="G186" s="104"/>
      <c r="H186" s="105"/>
      <c r="I186" s="100"/>
      <c r="J186" s="100"/>
      <c r="K186" s="100"/>
      <c r="L186" s="100"/>
    </row>
    <row r="187" spans="1:12" s="10" customFormat="1" ht="27" customHeight="1" x14ac:dyDescent="0.2">
      <c r="A187" s="134" t="s">
        <v>6</v>
      </c>
      <c r="B187" s="129">
        <v>17</v>
      </c>
      <c r="C187" s="129">
        <v>18</v>
      </c>
      <c r="D187" s="129">
        <v>15</v>
      </c>
      <c r="E187" s="130" t="s">
        <v>294</v>
      </c>
      <c r="F187" s="147" t="s">
        <v>313</v>
      </c>
      <c r="G187" s="159"/>
      <c r="H187" s="163"/>
      <c r="I187" s="162"/>
      <c r="J187" s="165"/>
      <c r="K187" s="162"/>
      <c r="L187" s="162"/>
    </row>
    <row r="188" spans="1:12" s="6" customFormat="1" ht="18" customHeight="1" x14ac:dyDescent="0.25">
      <c r="A188" s="139" t="s">
        <v>211</v>
      </c>
      <c r="B188" s="116">
        <v>0</v>
      </c>
      <c r="C188" s="192">
        <v>1</v>
      </c>
      <c r="D188" s="109">
        <v>1</v>
      </c>
      <c r="E188" s="125" t="s">
        <v>292</v>
      </c>
      <c r="F188" s="140"/>
      <c r="G188" s="212"/>
      <c r="H188" s="119"/>
      <c r="I188" s="195"/>
      <c r="J188" s="195"/>
      <c r="K188" s="195"/>
      <c r="L188" s="195"/>
    </row>
    <row r="189" spans="1:12" s="10" customFormat="1" ht="18" customHeight="1" x14ac:dyDescent="0.25">
      <c r="A189" s="137" t="s">
        <v>101</v>
      </c>
      <c r="B189" s="174">
        <v>5</v>
      </c>
      <c r="C189" s="112">
        <v>8</v>
      </c>
      <c r="D189" s="112">
        <v>7</v>
      </c>
      <c r="E189" s="173" t="s">
        <v>302</v>
      </c>
      <c r="F189" s="167"/>
      <c r="G189" s="104"/>
      <c r="H189" s="163"/>
      <c r="I189" s="164"/>
      <c r="J189" s="164"/>
      <c r="K189" s="164"/>
      <c r="L189" s="164"/>
    </row>
    <row r="190" spans="1:12" s="6" customFormat="1" ht="18" customHeight="1" x14ac:dyDescent="0.25">
      <c r="A190" s="145" t="s">
        <v>214</v>
      </c>
      <c r="B190" s="116">
        <v>0</v>
      </c>
      <c r="C190" s="192">
        <v>1</v>
      </c>
      <c r="D190" s="109">
        <v>1</v>
      </c>
      <c r="E190" s="125" t="s">
        <v>292</v>
      </c>
      <c r="F190" s="140"/>
      <c r="G190" s="190"/>
      <c r="H190" s="119"/>
      <c r="I190" s="195"/>
      <c r="J190" s="195"/>
      <c r="K190" s="195"/>
      <c r="L190" s="195"/>
    </row>
    <row r="191" spans="1:12" s="6" customFormat="1" ht="18" customHeight="1" x14ac:dyDescent="0.25">
      <c r="A191" s="145" t="s">
        <v>217</v>
      </c>
      <c r="B191" s="213">
        <v>0</v>
      </c>
      <c r="C191" s="214">
        <v>2</v>
      </c>
      <c r="D191" s="109">
        <v>1</v>
      </c>
      <c r="E191" s="215" t="s">
        <v>292</v>
      </c>
      <c r="F191" s="146"/>
      <c r="G191" s="190"/>
      <c r="H191" s="119"/>
      <c r="I191" s="195"/>
      <c r="J191" s="195"/>
      <c r="K191" s="195"/>
      <c r="L191" s="195"/>
    </row>
    <row r="192" spans="1:12" s="10" customFormat="1" ht="12.75" x14ac:dyDescent="0.2">
      <c r="A192" s="137" t="s">
        <v>104</v>
      </c>
      <c r="B192" s="201">
        <v>3</v>
      </c>
      <c r="C192" s="186">
        <v>4</v>
      </c>
      <c r="D192" s="112">
        <v>3</v>
      </c>
      <c r="E192" s="202" t="s">
        <v>294</v>
      </c>
      <c r="F192" s="200"/>
      <c r="G192" s="159"/>
      <c r="H192" s="163"/>
      <c r="I192" s="162"/>
      <c r="J192" s="165"/>
      <c r="K192" s="162"/>
      <c r="L192" s="162"/>
    </row>
    <row r="193" spans="1:12" s="6" customFormat="1" ht="18" customHeight="1" x14ac:dyDescent="0.25">
      <c r="A193" s="139" t="s">
        <v>220</v>
      </c>
      <c r="B193" s="216">
        <v>0</v>
      </c>
      <c r="C193" s="217">
        <v>1</v>
      </c>
      <c r="D193" s="109">
        <v>1</v>
      </c>
      <c r="E193" s="218" t="s">
        <v>292</v>
      </c>
      <c r="F193" s="140"/>
      <c r="G193" s="190"/>
      <c r="H193" s="119"/>
      <c r="I193" s="195"/>
      <c r="J193" s="195"/>
      <c r="K193" s="195"/>
      <c r="L193" s="195"/>
    </row>
    <row r="194" spans="1:12" s="6" customFormat="1" ht="18" customHeight="1" x14ac:dyDescent="0.25">
      <c r="A194" s="139" t="s">
        <v>223</v>
      </c>
      <c r="B194" s="116">
        <v>0</v>
      </c>
      <c r="C194" s="192">
        <v>2</v>
      </c>
      <c r="D194" s="109">
        <v>1</v>
      </c>
      <c r="E194" s="125" t="s">
        <v>292</v>
      </c>
      <c r="F194" s="140"/>
      <c r="G194" s="190"/>
      <c r="H194" s="119"/>
      <c r="I194" s="195"/>
      <c r="J194" s="195"/>
      <c r="K194" s="195"/>
      <c r="L194" s="195"/>
    </row>
    <row r="195" spans="1:12" s="6" customFormat="1" ht="18" customHeight="1" x14ac:dyDescent="0.25">
      <c r="A195" s="139" t="s">
        <v>225</v>
      </c>
      <c r="B195" s="116">
        <v>0</v>
      </c>
      <c r="C195" s="192">
        <v>1</v>
      </c>
      <c r="D195" s="109">
        <v>1</v>
      </c>
      <c r="E195" s="125" t="s">
        <v>292</v>
      </c>
      <c r="F195" s="140"/>
      <c r="G195" s="190"/>
      <c r="H195" s="119"/>
      <c r="I195" s="195"/>
      <c r="J195" s="195"/>
      <c r="K195" s="195"/>
      <c r="L195" s="195"/>
    </row>
    <row r="196" spans="1:12" ht="18" customHeight="1" x14ac:dyDescent="0.2">
      <c r="A196" s="135" t="s">
        <v>106</v>
      </c>
      <c r="B196" s="109">
        <v>3</v>
      </c>
      <c r="C196" s="112">
        <v>5</v>
      </c>
      <c r="D196" s="109">
        <v>5</v>
      </c>
      <c r="E196" s="120" t="s">
        <v>294</v>
      </c>
      <c r="F196" s="136"/>
      <c r="G196" s="104"/>
      <c r="H196" s="105"/>
      <c r="I196" s="104"/>
      <c r="J196" s="104"/>
      <c r="K196" s="104"/>
      <c r="L196" s="104"/>
    </row>
    <row r="197" spans="1:12" s="6" customFormat="1" ht="18" customHeight="1" x14ac:dyDescent="0.2">
      <c r="A197" s="139" t="s">
        <v>227</v>
      </c>
      <c r="B197" s="116">
        <v>0</v>
      </c>
      <c r="C197" s="192">
        <v>2</v>
      </c>
      <c r="D197" s="109">
        <v>1</v>
      </c>
      <c r="E197" s="125" t="s">
        <v>292</v>
      </c>
      <c r="F197" s="140"/>
      <c r="G197" s="190"/>
      <c r="H197" s="119"/>
      <c r="I197" s="190"/>
      <c r="J197" s="190"/>
      <c r="K197" s="190"/>
      <c r="L197" s="190"/>
    </row>
    <row r="198" spans="1:12" s="6" customFormat="1" ht="18" customHeight="1" x14ac:dyDescent="0.2">
      <c r="A198" s="139" t="s">
        <v>228</v>
      </c>
      <c r="B198" s="116">
        <v>0</v>
      </c>
      <c r="C198" s="192">
        <v>1</v>
      </c>
      <c r="D198" s="109">
        <v>1</v>
      </c>
      <c r="E198" s="125" t="s">
        <v>292</v>
      </c>
      <c r="F198" s="140"/>
      <c r="G198" s="190"/>
      <c r="H198" s="119"/>
      <c r="I198" s="190"/>
      <c r="J198" s="190"/>
      <c r="K198" s="190"/>
      <c r="L198" s="190"/>
    </row>
    <row r="199" spans="1:12" s="6" customFormat="1" ht="18" customHeight="1" x14ac:dyDescent="0.2">
      <c r="A199" s="139" t="s">
        <v>109</v>
      </c>
      <c r="B199" s="116">
        <v>0</v>
      </c>
      <c r="C199" s="192">
        <v>2</v>
      </c>
      <c r="D199" s="109">
        <v>2</v>
      </c>
      <c r="E199" s="125" t="s">
        <v>292</v>
      </c>
      <c r="F199" s="140"/>
      <c r="G199" s="212"/>
      <c r="H199" s="119"/>
      <c r="I199" s="190"/>
      <c r="J199" s="190"/>
      <c r="K199" s="190"/>
      <c r="L199" s="118"/>
    </row>
    <row r="200" spans="1:12" s="10" customFormat="1" ht="18" customHeight="1" x14ac:dyDescent="0.2">
      <c r="A200" s="137" t="s">
        <v>111</v>
      </c>
      <c r="B200" s="174">
        <v>1</v>
      </c>
      <c r="C200" s="112">
        <v>1</v>
      </c>
      <c r="D200" s="112">
        <v>1</v>
      </c>
      <c r="E200" s="173" t="s">
        <v>302</v>
      </c>
      <c r="F200" s="158"/>
      <c r="G200" s="104"/>
      <c r="H200" s="163"/>
      <c r="I200" s="159"/>
      <c r="J200" s="159"/>
      <c r="K200" s="159"/>
      <c r="L200" s="177"/>
    </row>
    <row r="201" spans="1:12" s="6" customFormat="1" ht="18" customHeight="1" x14ac:dyDescent="0.2">
      <c r="A201" s="139" t="s">
        <v>230</v>
      </c>
      <c r="B201" s="116">
        <v>0</v>
      </c>
      <c r="C201" s="192">
        <v>3</v>
      </c>
      <c r="D201" s="109">
        <v>3</v>
      </c>
      <c r="E201" s="125" t="s">
        <v>292</v>
      </c>
      <c r="F201" s="140"/>
      <c r="G201" s="190"/>
      <c r="H201" s="119"/>
      <c r="I201" s="190"/>
      <c r="J201" s="190"/>
      <c r="K201" s="190"/>
      <c r="L201" s="196"/>
    </row>
    <row r="202" spans="1:12" s="6" customFormat="1" ht="12.75" x14ac:dyDescent="0.2">
      <c r="A202" s="145" t="s">
        <v>11</v>
      </c>
      <c r="B202" s="116">
        <v>0</v>
      </c>
      <c r="C202" s="192">
        <v>2</v>
      </c>
      <c r="D202" s="109">
        <v>1</v>
      </c>
      <c r="E202" s="125" t="s">
        <v>292</v>
      </c>
      <c r="F202" s="220" t="s">
        <v>296</v>
      </c>
      <c r="G202" s="190"/>
      <c r="H202" s="119"/>
      <c r="I202" s="102"/>
      <c r="J202" s="211"/>
      <c r="K202" s="102"/>
      <c r="L202" s="102"/>
    </row>
    <row r="203" spans="1:12" ht="18" customHeight="1" x14ac:dyDescent="0.2">
      <c r="A203" s="135" t="s">
        <v>14</v>
      </c>
      <c r="B203" s="109">
        <v>1</v>
      </c>
      <c r="C203" s="112">
        <v>3</v>
      </c>
      <c r="D203" s="109">
        <v>2</v>
      </c>
      <c r="E203" s="120" t="s">
        <v>294</v>
      </c>
      <c r="F203" s="136"/>
      <c r="G203" s="104"/>
      <c r="H203" s="105"/>
      <c r="I203" s="100"/>
      <c r="J203" s="100"/>
      <c r="K203" s="100"/>
      <c r="L203" s="100"/>
    </row>
    <row r="204" spans="1:12" s="6" customFormat="1" ht="18" customHeight="1" x14ac:dyDescent="0.2">
      <c r="A204" s="139" t="s">
        <v>232</v>
      </c>
      <c r="B204" s="192">
        <v>0</v>
      </c>
      <c r="C204" s="192">
        <v>3</v>
      </c>
      <c r="D204" s="112">
        <v>4</v>
      </c>
      <c r="E204" s="198" t="s">
        <v>292</v>
      </c>
      <c r="F204" s="226"/>
      <c r="G204" s="212"/>
      <c r="H204" s="221"/>
      <c r="I204" s="223"/>
      <c r="J204" s="225"/>
      <c r="K204" s="223"/>
      <c r="L204" s="223"/>
    </row>
    <row r="205" spans="1:12" ht="18" customHeight="1" x14ac:dyDescent="0.2">
      <c r="A205" s="135" t="s">
        <v>17</v>
      </c>
      <c r="B205" s="109">
        <v>1</v>
      </c>
      <c r="C205" s="112">
        <v>1</v>
      </c>
      <c r="D205" s="109">
        <v>1</v>
      </c>
      <c r="E205" s="120" t="s">
        <v>293</v>
      </c>
      <c r="F205" s="136"/>
      <c r="G205" s="104"/>
      <c r="H205" s="105"/>
      <c r="I205" s="100"/>
      <c r="J205" s="100"/>
      <c r="K205" s="100"/>
      <c r="L205" s="100"/>
    </row>
    <row r="206" spans="1:12" ht="18" customHeight="1" x14ac:dyDescent="0.25">
      <c r="A206" s="135" t="s">
        <v>20</v>
      </c>
      <c r="B206" s="109">
        <v>4</v>
      </c>
      <c r="C206" s="112">
        <v>6</v>
      </c>
      <c r="D206" s="109">
        <v>5</v>
      </c>
      <c r="E206" s="120" t="s">
        <v>294</v>
      </c>
      <c r="F206" s="136"/>
      <c r="G206" s="104"/>
      <c r="H206" s="105"/>
      <c r="I206" s="103"/>
      <c r="J206" s="103"/>
      <c r="K206" s="103"/>
      <c r="L206" s="103"/>
    </row>
    <row r="207" spans="1:12" ht="18" customHeight="1" x14ac:dyDescent="0.25">
      <c r="A207" s="194" t="s">
        <v>114</v>
      </c>
      <c r="B207" s="116">
        <v>0</v>
      </c>
      <c r="C207" s="192">
        <v>4</v>
      </c>
      <c r="D207" s="116">
        <v>4</v>
      </c>
      <c r="E207" s="125" t="s">
        <v>292</v>
      </c>
      <c r="F207" s="138"/>
      <c r="G207" s="104"/>
      <c r="H207" s="105"/>
      <c r="I207" s="103"/>
      <c r="J207" s="103"/>
      <c r="K207" s="103"/>
      <c r="L207" s="103"/>
    </row>
    <row r="208" spans="1:12" s="6" customFormat="1" ht="18" customHeight="1" x14ac:dyDescent="0.25">
      <c r="A208" s="139" t="s">
        <v>234</v>
      </c>
      <c r="B208" s="116">
        <v>0</v>
      </c>
      <c r="C208" s="192">
        <v>1</v>
      </c>
      <c r="D208" s="116">
        <v>1</v>
      </c>
      <c r="E208" s="125" t="s">
        <v>292</v>
      </c>
      <c r="F208" s="140"/>
      <c r="G208" s="190"/>
      <c r="H208" s="119"/>
      <c r="I208" s="195"/>
      <c r="J208" s="195"/>
      <c r="K208" s="195"/>
      <c r="L208" s="195"/>
    </row>
    <row r="209" spans="1:12" s="6" customFormat="1" ht="18" customHeight="1" x14ac:dyDescent="0.2">
      <c r="A209" s="139" t="s">
        <v>236</v>
      </c>
      <c r="B209" s="116">
        <v>0</v>
      </c>
      <c r="C209" s="192">
        <v>1</v>
      </c>
      <c r="D209" s="116">
        <v>1</v>
      </c>
      <c r="E209" s="125" t="s">
        <v>292</v>
      </c>
      <c r="F209" s="140"/>
      <c r="G209" s="190"/>
      <c r="H209" s="119"/>
      <c r="I209" s="190"/>
      <c r="J209" s="190"/>
      <c r="K209" s="190"/>
      <c r="L209" s="118"/>
    </row>
    <row r="210" spans="1:12" s="6" customFormat="1" ht="18" customHeight="1" x14ac:dyDescent="0.2">
      <c r="A210" s="145" t="s">
        <v>238</v>
      </c>
      <c r="B210" s="116">
        <v>0</v>
      </c>
      <c r="C210" s="192">
        <v>2</v>
      </c>
      <c r="D210" s="116">
        <v>1</v>
      </c>
      <c r="E210" s="125" t="s">
        <v>292</v>
      </c>
      <c r="F210" s="146"/>
      <c r="G210" s="190"/>
      <c r="H210" s="119"/>
      <c r="I210" s="190"/>
      <c r="J210" s="190"/>
      <c r="K210" s="190"/>
      <c r="L210" s="196"/>
    </row>
    <row r="211" spans="1:12" ht="18" customHeight="1" x14ac:dyDescent="0.2">
      <c r="A211" s="135" t="s">
        <v>23</v>
      </c>
      <c r="B211" s="109">
        <v>1</v>
      </c>
      <c r="C211" s="112">
        <v>1</v>
      </c>
      <c r="D211" s="109">
        <v>1</v>
      </c>
      <c r="E211" s="120" t="s">
        <v>293</v>
      </c>
      <c r="F211" s="136"/>
      <c r="G211" s="104"/>
      <c r="H211" s="105"/>
      <c r="I211" s="104"/>
      <c r="J211" s="104"/>
      <c r="K211" s="104"/>
      <c r="L211" s="104"/>
    </row>
    <row r="212" spans="1:12" s="6" customFormat="1" ht="18" customHeight="1" x14ac:dyDescent="0.2">
      <c r="A212" s="139" t="s">
        <v>240</v>
      </c>
      <c r="B212" s="116">
        <v>0</v>
      </c>
      <c r="C212" s="192">
        <v>1</v>
      </c>
      <c r="D212" s="116">
        <v>1</v>
      </c>
      <c r="E212" s="125" t="s">
        <v>292</v>
      </c>
      <c r="F212" s="140"/>
      <c r="G212" s="190"/>
      <c r="H212" s="119"/>
      <c r="I212" s="190"/>
      <c r="J212" s="190"/>
      <c r="K212" s="190"/>
      <c r="L212" s="190"/>
    </row>
    <row r="213" spans="1:12" ht="18" customHeight="1" x14ac:dyDescent="0.2">
      <c r="A213" s="135" t="s">
        <v>26</v>
      </c>
      <c r="B213" s="109">
        <v>6</v>
      </c>
      <c r="C213" s="112">
        <v>9</v>
      </c>
      <c r="D213" s="109">
        <v>8</v>
      </c>
      <c r="E213" s="120" t="s">
        <v>294</v>
      </c>
      <c r="F213" s="136"/>
      <c r="G213" s="104"/>
      <c r="H213" s="105"/>
      <c r="I213" s="104"/>
      <c r="J213" s="104"/>
      <c r="K213" s="104"/>
      <c r="L213" s="104"/>
    </row>
    <row r="214" spans="1:12" ht="18" customHeight="1" x14ac:dyDescent="0.2">
      <c r="A214" s="135" t="s">
        <v>28</v>
      </c>
      <c r="B214" s="109">
        <v>7</v>
      </c>
      <c r="C214" s="112">
        <v>8</v>
      </c>
      <c r="D214" s="109">
        <v>6</v>
      </c>
      <c r="E214" s="120" t="s">
        <v>294</v>
      </c>
      <c r="F214" s="136"/>
      <c r="G214" s="104"/>
      <c r="H214" s="105"/>
      <c r="I214" s="100"/>
      <c r="J214" s="100"/>
      <c r="K214" s="100"/>
      <c r="L214" s="100"/>
    </row>
    <row r="215" spans="1:12" ht="18" customHeight="1" x14ac:dyDescent="0.2">
      <c r="A215" s="135" t="s">
        <v>31</v>
      </c>
      <c r="B215" s="109">
        <v>1</v>
      </c>
      <c r="C215" s="112">
        <v>6</v>
      </c>
      <c r="D215" s="109">
        <v>5</v>
      </c>
      <c r="E215" s="120" t="s">
        <v>294</v>
      </c>
      <c r="F215" s="136"/>
      <c r="G215" s="104"/>
      <c r="H215" s="105"/>
      <c r="I215" s="104"/>
      <c r="J215" s="104"/>
      <c r="K215" s="104"/>
      <c r="L215" s="104"/>
    </row>
    <row r="216" spans="1:12" s="6" customFormat="1" ht="18" customHeight="1" x14ac:dyDescent="0.2">
      <c r="A216" s="139" t="s">
        <v>242</v>
      </c>
      <c r="B216" s="116">
        <v>0</v>
      </c>
      <c r="C216" s="192">
        <v>1</v>
      </c>
      <c r="D216" s="116">
        <v>4</v>
      </c>
      <c r="E216" s="125" t="s">
        <v>292</v>
      </c>
      <c r="F216" s="140"/>
      <c r="G216" s="190"/>
      <c r="H216" s="119"/>
      <c r="I216" s="190"/>
      <c r="J216" s="190"/>
      <c r="K216" s="190"/>
      <c r="L216" s="190"/>
    </row>
    <row r="217" spans="1:12" s="6" customFormat="1" ht="18" customHeight="1" x14ac:dyDescent="0.2">
      <c r="A217" s="145" t="s">
        <v>244</v>
      </c>
      <c r="B217" s="116">
        <v>0</v>
      </c>
      <c r="C217" s="192">
        <v>2</v>
      </c>
      <c r="D217" s="116">
        <v>4</v>
      </c>
      <c r="E217" s="125" t="s">
        <v>292</v>
      </c>
      <c r="F217" s="140"/>
      <c r="G217" s="190"/>
      <c r="H217" s="119"/>
      <c r="I217" s="190"/>
      <c r="J217" s="190"/>
      <c r="K217" s="190"/>
      <c r="L217" s="190"/>
    </row>
    <row r="218" spans="1:12" s="6" customFormat="1" ht="18" customHeight="1" x14ac:dyDescent="0.2">
      <c r="A218" s="139" t="s">
        <v>246</v>
      </c>
      <c r="B218" s="116">
        <v>0</v>
      </c>
      <c r="C218" s="192">
        <v>1</v>
      </c>
      <c r="D218" s="116">
        <v>4</v>
      </c>
      <c r="E218" s="125" t="s">
        <v>292</v>
      </c>
      <c r="F218" s="140"/>
      <c r="G218" s="190"/>
      <c r="H218" s="119"/>
      <c r="I218" s="190"/>
      <c r="J218" s="190"/>
      <c r="K218" s="190"/>
      <c r="L218" s="190"/>
    </row>
    <row r="219" spans="1:12" ht="18" customHeight="1" x14ac:dyDescent="0.2">
      <c r="A219" s="135" t="s">
        <v>4</v>
      </c>
      <c r="B219" s="109">
        <v>2</v>
      </c>
      <c r="C219" s="112">
        <v>5</v>
      </c>
      <c r="D219" s="109">
        <v>3</v>
      </c>
      <c r="E219" s="120" t="s">
        <v>294</v>
      </c>
      <c r="F219" s="136"/>
      <c r="G219" s="104"/>
      <c r="H219" s="105"/>
      <c r="I219" s="104"/>
      <c r="J219" s="104"/>
      <c r="K219" s="104"/>
      <c r="L219" s="107"/>
    </row>
    <row r="220" spans="1:12" s="6" customFormat="1" ht="18" customHeight="1" x14ac:dyDescent="0.2">
      <c r="A220" s="139" t="s">
        <v>247</v>
      </c>
      <c r="B220" s="116">
        <v>0</v>
      </c>
      <c r="C220" s="192">
        <v>1</v>
      </c>
      <c r="D220" s="116">
        <v>1</v>
      </c>
      <c r="E220" s="125" t="s">
        <v>292</v>
      </c>
      <c r="F220" s="140"/>
      <c r="G220" s="190"/>
      <c r="H220" s="119"/>
      <c r="I220" s="190"/>
      <c r="J220" s="190"/>
      <c r="K220" s="190"/>
      <c r="L220" s="197"/>
    </row>
    <row r="221" spans="1:12" s="6" customFormat="1" ht="18" customHeight="1" x14ac:dyDescent="0.25">
      <c r="A221" s="139" t="s">
        <v>249</v>
      </c>
      <c r="B221" s="192">
        <v>0</v>
      </c>
      <c r="C221" s="192">
        <v>1</v>
      </c>
      <c r="D221" s="112">
        <v>1</v>
      </c>
      <c r="E221" s="198" t="s">
        <v>292</v>
      </c>
      <c r="F221" s="226"/>
      <c r="G221" s="212"/>
      <c r="H221" s="221"/>
      <c r="I221" s="222"/>
      <c r="J221" s="222"/>
      <c r="K221" s="222"/>
      <c r="L221" s="222"/>
    </row>
    <row r="222" spans="1:12" s="6" customFormat="1" ht="18" customHeight="1" x14ac:dyDescent="0.25">
      <c r="A222" s="139" t="s">
        <v>251</v>
      </c>
      <c r="B222" s="116">
        <v>0</v>
      </c>
      <c r="C222" s="192">
        <v>1</v>
      </c>
      <c r="D222" s="109">
        <v>1</v>
      </c>
      <c r="E222" s="125" t="s">
        <v>292</v>
      </c>
      <c r="F222" s="140"/>
      <c r="G222" s="190"/>
      <c r="H222" s="119"/>
      <c r="I222" s="195"/>
      <c r="J222" s="195"/>
      <c r="K222" s="195"/>
      <c r="L222" s="195"/>
    </row>
    <row r="223" spans="1:12" s="6" customFormat="1" ht="18" customHeight="1" x14ac:dyDescent="0.2">
      <c r="A223" s="145" t="s">
        <v>314</v>
      </c>
      <c r="B223" s="116">
        <v>0</v>
      </c>
      <c r="C223" s="192">
        <v>1</v>
      </c>
      <c r="D223" s="109">
        <v>1</v>
      </c>
      <c r="E223" s="125" t="s">
        <v>309</v>
      </c>
      <c r="F223" s="220" t="s">
        <v>296</v>
      </c>
      <c r="G223" s="190"/>
      <c r="H223" s="119"/>
      <c r="I223" s="190"/>
      <c r="J223" s="190"/>
      <c r="K223" s="190"/>
      <c r="L223" s="190"/>
    </row>
    <row r="224" spans="1:12" ht="18" customHeight="1" x14ac:dyDescent="0.2">
      <c r="A224" s="137" t="s">
        <v>37</v>
      </c>
      <c r="B224" s="112">
        <v>3</v>
      </c>
      <c r="C224" s="112">
        <v>4</v>
      </c>
      <c r="D224" s="109">
        <v>4</v>
      </c>
      <c r="E224" s="120" t="s">
        <v>294</v>
      </c>
      <c r="F224" s="136"/>
      <c r="G224" s="104"/>
      <c r="H224" s="105"/>
      <c r="I224" s="104"/>
      <c r="J224" s="104"/>
      <c r="K224" s="104"/>
      <c r="L224" s="104"/>
    </row>
    <row r="225" spans="1:12" ht="18" customHeight="1" x14ac:dyDescent="0.2">
      <c r="A225" s="135" t="s">
        <v>8</v>
      </c>
      <c r="B225" s="109">
        <v>2</v>
      </c>
      <c r="C225" s="112">
        <v>2</v>
      </c>
      <c r="D225" s="109">
        <v>2</v>
      </c>
      <c r="E225" s="120" t="s">
        <v>294</v>
      </c>
      <c r="F225" s="136"/>
      <c r="G225" s="104"/>
      <c r="H225" s="105"/>
      <c r="I225" s="104"/>
      <c r="J225" s="104"/>
      <c r="K225" s="104"/>
      <c r="L225" s="104"/>
    </row>
    <row r="226" spans="1:12" s="6" customFormat="1" ht="18" customHeight="1" x14ac:dyDescent="0.2">
      <c r="A226" s="139" t="s">
        <v>253</v>
      </c>
      <c r="B226" s="192">
        <v>0</v>
      </c>
      <c r="C226" s="192">
        <v>1</v>
      </c>
      <c r="D226" s="112">
        <v>2</v>
      </c>
      <c r="E226" s="198" t="s">
        <v>292</v>
      </c>
      <c r="F226" s="226"/>
      <c r="G226" s="212"/>
      <c r="H226" s="221"/>
      <c r="I226" s="212"/>
      <c r="J226" s="212"/>
      <c r="K226" s="212"/>
      <c r="L226" s="212"/>
    </row>
    <row r="227" spans="1:12" s="6" customFormat="1" ht="18" customHeight="1" x14ac:dyDescent="0.2">
      <c r="A227" s="139" t="s">
        <v>255</v>
      </c>
      <c r="B227" s="116">
        <v>0</v>
      </c>
      <c r="C227" s="192">
        <v>1</v>
      </c>
      <c r="D227" s="109">
        <v>1</v>
      </c>
      <c r="E227" s="125" t="s">
        <v>292</v>
      </c>
      <c r="F227" s="140"/>
      <c r="G227" s="190"/>
      <c r="H227" s="119"/>
      <c r="I227" s="190"/>
      <c r="J227" s="190"/>
      <c r="K227" s="190"/>
      <c r="L227" s="190"/>
    </row>
    <row r="228" spans="1:12" ht="18" customHeight="1" x14ac:dyDescent="0.2">
      <c r="A228" s="135" t="s">
        <v>41</v>
      </c>
      <c r="B228" s="109">
        <v>8</v>
      </c>
      <c r="C228" s="112">
        <v>9</v>
      </c>
      <c r="D228" s="109">
        <v>8</v>
      </c>
      <c r="E228" s="120" t="s">
        <v>294</v>
      </c>
      <c r="F228" s="136"/>
      <c r="G228" s="104"/>
      <c r="H228" s="105"/>
      <c r="I228" s="104"/>
      <c r="J228" s="104"/>
      <c r="K228" s="104"/>
      <c r="L228" s="107"/>
    </row>
    <row r="229" spans="1:12" s="6" customFormat="1" ht="18" customHeight="1" x14ac:dyDescent="0.2">
      <c r="A229" s="139" t="s">
        <v>257</v>
      </c>
      <c r="B229" s="116">
        <v>0</v>
      </c>
      <c r="C229" s="192">
        <v>2</v>
      </c>
      <c r="D229" s="109">
        <v>1</v>
      </c>
      <c r="E229" s="125" t="s">
        <v>292</v>
      </c>
      <c r="F229" s="140"/>
      <c r="G229" s="190"/>
      <c r="H229" s="119"/>
      <c r="I229" s="190"/>
      <c r="J229" s="190"/>
      <c r="K229" s="190"/>
      <c r="L229" s="197"/>
    </row>
    <row r="230" spans="1:12" ht="27.75" customHeight="1" x14ac:dyDescent="0.2">
      <c r="A230" s="137" t="s">
        <v>43</v>
      </c>
      <c r="B230" s="112">
        <v>4</v>
      </c>
      <c r="C230" s="112">
        <v>5</v>
      </c>
      <c r="D230" s="112">
        <v>4</v>
      </c>
      <c r="E230" s="178" t="s">
        <v>294</v>
      </c>
      <c r="F230" s="158"/>
      <c r="G230" s="159"/>
      <c r="H230" s="163"/>
      <c r="I230" s="159"/>
      <c r="J230" s="159"/>
      <c r="K230" s="159"/>
      <c r="L230" s="228"/>
    </row>
    <row r="231" spans="1:12" s="6" customFormat="1" ht="17.25" customHeight="1" x14ac:dyDescent="0.2">
      <c r="A231" s="139" t="s">
        <v>259</v>
      </c>
      <c r="B231" s="192">
        <v>0</v>
      </c>
      <c r="C231" s="192">
        <v>2</v>
      </c>
      <c r="D231" s="112">
        <v>1</v>
      </c>
      <c r="E231" s="198" t="s">
        <v>292</v>
      </c>
      <c r="F231" s="226"/>
      <c r="G231" s="212"/>
      <c r="H231" s="221"/>
      <c r="I231" s="212"/>
      <c r="J231" s="212"/>
      <c r="K231" s="212"/>
      <c r="L231" s="229"/>
    </row>
    <row r="232" spans="1:12" ht="18" customHeight="1" x14ac:dyDescent="0.2">
      <c r="A232" s="135" t="s">
        <v>45</v>
      </c>
      <c r="B232" s="109">
        <v>9</v>
      </c>
      <c r="C232" s="112">
        <v>11</v>
      </c>
      <c r="D232" s="109">
        <v>10</v>
      </c>
      <c r="E232" s="120" t="s">
        <v>294</v>
      </c>
      <c r="F232" s="136"/>
      <c r="G232" s="104"/>
      <c r="H232" s="105"/>
      <c r="I232" s="104"/>
      <c r="J232" s="104"/>
      <c r="K232" s="104"/>
      <c r="L232" s="104"/>
    </row>
    <row r="233" spans="1:12" s="6" customFormat="1" ht="18" customHeight="1" x14ac:dyDescent="0.2">
      <c r="A233" s="139" t="s">
        <v>261</v>
      </c>
      <c r="B233" s="116">
        <v>0</v>
      </c>
      <c r="C233" s="192">
        <v>1</v>
      </c>
      <c r="D233" s="109">
        <v>1</v>
      </c>
      <c r="E233" s="125" t="s">
        <v>292</v>
      </c>
      <c r="F233" s="140"/>
      <c r="G233" s="190"/>
      <c r="H233" s="119"/>
      <c r="I233" s="190"/>
      <c r="J233" s="190"/>
      <c r="K233" s="190"/>
      <c r="L233" s="190"/>
    </row>
    <row r="234" spans="1:12" s="6" customFormat="1" ht="18" customHeight="1" x14ac:dyDescent="0.2">
      <c r="A234" s="139" t="s">
        <v>263</v>
      </c>
      <c r="B234" s="116">
        <v>0</v>
      </c>
      <c r="C234" s="192">
        <v>2</v>
      </c>
      <c r="D234" s="109">
        <v>1</v>
      </c>
      <c r="E234" s="125" t="s">
        <v>292</v>
      </c>
      <c r="F234" s="140"/>
      <c r="G234" s="190"/>
      <c r="H234" s="119"/>
      <c r="I234" s="190"/>
      <c r="J234" s="190"/>
      <c r="K234" s="190"/>
      <c r="L234" s="190"/>
    </row>
    <row r="235" spans="1:12" s="6" customFormat="1" ht="18" customHeight="1" x14ac:dyDescent="0.2">
      <c r="A235" s="139" t="s">
        <v>265</v>
      </c>
      <c r="B235" s="116">
        <v>0</v>
      </c>
      <c r="C235" s="192">
        <v>1</v>
      </c>
      <c r="D235" s="109">
        <v>1</v>
      </c>
      <c r="E235" s="125" t="s">
        <v>292</v>
      </c>
      <c r="F235" s="140"/>
      <c r="G235" s="190"/>
      <c r="H235" s="119"/>
      <c r="I235" s="190"/>
      <c r="J235" s="190"/>
      <c r="K235" s="190"/>
      <c r="L235" s="197"/>
    </row>
    <row r="236" spans="1:12" s="6" customFormat="1" ht="18" customHeight="1" x14ac:dyDescent="0.2">
      <c r="A236" s="139" t="s">
        <v>285</v>
      </c>
      <c r="B236" s="192">
        <v>0</v>
      </c>
      <c r="C236" s="192">
        <v>1</v>
      </c>
      <c r="D236" s="112">
        <v>1</v>
      </c>
      <c r="E236" s="198" t="s">
        <v>292</v>
      </c>
      <c r="F236" s="226"/>
      <c r="G236" s="190"/>
      <c r="H236" s="119"/>
      <c r="I236" s="190"/>
      <c r="J236" s="190"/>
      <c r="K236" s="190"/>
      <c r="L236" s="197"/>
    </row>
    <row r="237" spans="1:12" s="6" customFormat="1" ht="18" customHeight="1" x14ac:dyDescent="0.2">
      <c r="A237" s="139" t="s">
        <v>268</v>
      </c>
      <c r="B237" s="116">
        <v>0</v>
      </c>
      <c r="C237" s="192">
        <v>1</v>
      </c>
      <c r="D237" s="109">
        <v>1</v>
      </c>
      <c r="E237" s="125" t="s">
        <v>292</v>
      </c>
      <c r="F237" s="140"/>
      <c r="G237" s="190"/>
      <c r="H237" s="119"/>
      <c r="I237" s="190"/>
      <c r="J237" s="190"/>
      <c r="K237" s="190"/>
      <c r="L237" s="190"/>
    </row>
    <row r="238" spans="1:12" ht="18" customHeight="1" x14ac:dyDescent="0.2">
      <c r="A238" s="135" t="s">
        <v>48</v>
      </c>
      <c r="B238" s="109">
        <v>1</v>
      </c>
      <c r="C238" s="112">
        <v>1</v>
      </c>
      <c r="D238" s="109">
        <v>1</v>
      </c>
      <c r="E238" s="120" t="s">
        <v>293</v>
      </c>
      <c r="F238" s="136"/>
      <c r="G238" s="104"/>
      <c r="H238" s="105"/>
      <c r="I238" s="104"/>
      <c r="J238" s="104"/>
      <c r="K238" s="104"/>
      <c r="L238" s="104"/>
    </row>
    <row r="239" spans="1:12" s="6" customFormat="1" ht="18" customHeight="1" x14ac:dyDescent="0.2">
      <c r="A239" s="145" t="s">
        <v>270</v>
      </c>
      <c r="B239" s="116">
        <v>0</v>
      </c>
      <c r="C239" s="192">
        <v>1</v>
      </c>
      <c r="D239" s="109">
        <v>1</v>
      </c>
      <c r="E239" s="125" t="s">
        <v>292</v>
      </c>
      <c r="F239" s="146"/>
      <c r="G239" s="190"/>
      <c r="H239" s="190"/>
      <c r="I239" s="190"/>
      <c r="J239" s="190"/>
      <c r="K239" s="190"/>
      <c r="L239" s="190"/>
    </row>
    <row r="240" spans="1:12" ht="28.5" customHeight="1" x14ac:dyDescent="0.2">
      <c r="A240" s="134" t="s">
        <v>51</v>
      </c>
      <c r="B240" s="129">
        <v>17</v>
      </c>
      <c r="C240" s="129">
        <v>22</v>
      </c>
      <c r="D240" s="129">
        <v>10</v>
      </c>
      <c r="E240" s="130" t="s">
        <v>294</v>
      </c>
      <c r="F240" s="182" t="s">
        <v>315</v>
      </c>
      <c r="G240" s="104"/>
      <c r="H240" s="105"/>
      <c r="I240" s="104"/>
      <c r="J240" s="104"/>
      <c r="K240" s="104"/>
      <c r="L240" s="104"/>
    </row>
    <row r="241" spans="1:12" s="6" customFormat="1" ht="18" customHeight="1" x14ac:dyDescent="0.2">
      <c r="A241" s="139" t="s">
        <v>272</v>
      </c>
      <c r="B241" s="116">
        <v>0</v>
      </c>
      <c r="C241" s="192">
        <v>1</v>
      </c>
      <c r="D241" s="109">
        <v>1</v>
      </c>
      <c r="E241" s="125" t="s">
        <v>292</v>
      </c>
      <c r="F241" s="140"/>
      <c r="G241" s="190"/>
      <c r="H241" s="119"/>
      <c r="I241" s="190"/>
      <c r="J241" s="190"/>
      <c r="K241" s="190"/>
      <c r="L241" s="190"/>
    </row>
    <row r="242" spans="1:12" s="6" customFormat="1" ht="18" customHeight="1" x14ac:dyDescent="0.2">
      <c r="A242" s="139" t="s">
        <v>274</v>
      </c>
      <c r="B242" s="116">
        <v>0</v>
      </c>
      <c r="C242" s="192">
        <v>1</v>
      </c>
      <c r="D242" s="109">
        <v>1</v>
      </c>
      <c r="E242" s="125" t="s">
        <v>292</v>
      </c>
      <c r="F242" s="140"/>
      <c r="G242" s="190"/>
      <c r="H242" s="119"/>
      <c r="I242" s="190"/>
      <c r="J242" s="190"/>
      <c r="K242" s="190"/>
      <c r="L242" s="190"/>
    </row>
    <row r="243" spans="1:12" s="6" customFormat="1" ht="18" customHeight="1" x14ac:dyDescent="0.2">
      <c r="A243" s="139" t="s">
        <v>276</v>
      </c>
      <c r="B243" s="116">
        <v>0</v>
      </c>
      <c r="C243" s="192">
        <v>1</v>
      </c>
      <c r="D243" s="109">
        <v>1</v>
      </c>
      <c r="E243" s="125" t="s">
        <v>292</v>
      </c>
      <c r="F243" s="140"/>
      <c r="G243" s="190"/>
      <c r="H243" s="119"/>
      <c r="I243" s="190"/>
      <c r="J243" s="190"/>
      <c r="K243" s="190"/>
      <c r="L243" s="190"/>
    </row>
    <row r="244" spans="1:12" s="6" customFormat="1" ht="18" customHeight="1" x14ac:dyDescent="0.2">
      <c r="A244" s="139" t="s">
        <v>278</v>
      </c>
      <c r="B244" s="116">
        <v>0</v>
      </c>
      <c r="C244" s="192">
        <v>2</v>
      </c>
      <c r="D244" s="109">
        <v>1</v>
      </c>
      <c r="E244" s="125" t="s">
        <v>292</v>
      </c>
      <c r="F244" s="140"/>
      <c r="G244" s="190"/>
      <c r="H244" s="119"/>
      <c r="I244" s="190"/>
      <c r="J244" s="190"/>
      <c r="K244" s="190"/>
      <c r="L244" s="197"/>
    </row>
    <row r="245" spans="1:12" s="6" customFormat="1" ht="18" customHeight="1" x14ac:dyDescent="0.2">
      <c r="A245" s="139" t="s">
        <v>280</v>
      </c>
      <c r="B245" s="116">
        <v>0</v>
      </c>
      <c r="C245" s="192">
        <v>1</v>
      </c>
      <c r="D245" s="109">
        <v>1</v>
      </c>
      <c r="E245" s="125" t="s">
        <v>292</v>
      </c>
      <c r="F245" s="140"/>
      <c r="G245" s="190"/>
      <c r="H245" s="119"/>
      <c r="I245" s="190"/>
      <c r="J245" s="190"/>
      <c r="K245" s="190"/>
      <c r="L245" s="197"/>
    </row>
    <row r="246" spans="1:12" s="6" customFormat="1" ht="18" customHeight="1" x14ac:dyDescent="0.2">
      <c r="A246" s="145" t="s">
        <v>282</v>
      </c>
      <c r="B246" s="116">
        <v>0</v>
      </c>
      <c r="C246" s="192">
        <v>1</v>
      </c>
      <c r="D246" s="109">
        <v>1</v>
      </c>
      <c r="E246" s="125" t="s">
        <v>292</v>
      </c>
      <c r="F246" s="146"/>
      <c r="G246" s="190"/>
      <c r="H246" s="119"/>
      <c r="I246" s="190"/>
      <c r="J246" s="190"/>
      <c r="K246" s="190"/>
      <c r="L246" s="190"/>
    </row>
    <row r="247" spans="1:12" ht="18" customHeight="1" x14ac:dyDescent="0.2">
      <c r="A247" s="135" t="s">
        <v>54</v>
      </c>
      <c r="B247" s="109">
        <v>1</v>
      </c>
      <c r="C247" s="112">
        <v>1</v>
      </c>
      <c r="D247" s="109">
        <v>1</v>
      </c>
      <c r="E247" s="120" t="s">
        <v>293</v>
      </c>
      <c r="F247" s="136"/>
      <c r="G247" s="104"/>
      <c r="H247" s="105"/>
      <c r="I247" s="104"/>
      <c r="J247" s="104"/>
      <c r="K247" s="104"/>
      <c r="L247" s="104"/>
    </row>
    <row r="248" spans="1:12" s="6" customFormat="1" ht="18" customHeight="1" x14ac:dyDescent="0.2">
      <c r="A248" s="139" t="s">
        <v>229</v>
      </c>
      <c r="B248" s="116">
        <v>0</v>
      </c>
      <c r="C248" s="192">
        <v>1</v>
      </c>
      <c r="D248" s="109">
        <v>1</v>
      </c>
      <c r="E248" s="125" t="s">
        <v>292</v>
      </c>
      <c r="F248" s="140"/>
      <c r="G248" s="190"/>
      <c r="H248" s="119"/>
      <c r="I248" s="190"/>
      <c r="J248" s="190"/>
      <c r="K248" s="190"/>
      <c r="L248" s="190"/>
    </row>
    <row r="249" spans="1:12" ht="18" customHeight="1" x14ac:dyDescent="0.2">
      <c r="A249" s="224" t="s">
        <v>57</v>
      </c>
      <c r="B249" s="129">
        <v>2</v>
      </c>
      <c r="C249" s="129">
        <v>4</v>
      </c>
      <c r="D249" s="129">
        <v>3</v>
      </c>
      <c r="E249" s="130" t="s">
        <v>294</v>
      </c>
      <c r="F249" s="144" t="s">
        <v>316</v>
      </c>
      <c r="G249" s="104"/>
      <c r="H249" s="104"/>
      <c r="I249" s="104"/>
      <c r="J249" s="104"/>
      <c r="K249" s="104"/>
      <c r="L249" s="104"/>
    </row>
    <row r="250" spans="1:12" s="6" customFormat="1" ht="18" customHeight="1" x14ac:dyDescent="0.2">
      <c r="A250" s="145" t="s">
        <v>231</v>
      </c>
      <c r="B250" s="116">
        <v>0</v>
      </c>
      <c r="C250" s="192">
        <v>1</v>
      </c>
      <c r="D250" s="109">
        <v>1</v>
      </c>
      <c r="E250" s="125" t="s">
        <v>292</v>
      </c>
      <c r="F250" s="140"/>
      <c r="G250" s="190"/>
      <c r="H250" s="119"/>
      <c r="I250" s="190"/>
      <c r="J250" s="190"/>
      <c r="K250" s="190"/>
      <c r="L250" s="190"/>
    </row>
    <row r="251" spans="1:12" ht="18" customHeight="1" x14ac:dyDescent="0.2">
      <c r="A251" s="137" t="s">
        <v>59</v>
      </c>
      <c r="B251" s="109">
        <v>1</v>
      </c>
      <c r="C251" s="112">
        <v>2</v>
      </c>
      <c r="D251" s="109">
        <v>2</v>
      </c>
      <c r="E251" s="120" t="s">
        <v>294</v>
      </c>
      <c r="F251" s="138"/>
      <c r="G251" s="104"/>
      <c r="H251" s="105"/>
      <c r="I251" s="104"/>
      <c r="J251" s="104"/>
      <c r="K251" s="104"/>
      <c r="L251" s="104"/>
    </row>
    <row r="252" spans="1:12" s="6" customFormat="1" ht="18" customHeight="1" x14ac:dyDescent="0.25">
      <c r="A252" s="139" t="s">
        <v>62</v>
      </c>
      <c r="B252" s="116">
        <v>0</v>
      </c>
      <c r="C252" s="192">
        <v>2</v>
      </c>
      <c r="D252" s="109">
        <v>1</v>
      </c>
      <c r="E252" s="125" t="s">
        <v>292</v>
      </c>
      <c r="F252" s="140"/>
      <c r="G252" s="190"/>
      <c r="H252" s="119"/>
      <c r="I252" s="195"/>
      <c r="J252" s="195"/>
      <c r="K252" s="195"/>
      <c r="L252" s="195"/>
    </row>
    <row r="253" spans="1:12" ht="18" customHeight="1" x14ac:dyDescent="0.2">
      <c r="A253" s="139" t="s">
        <v>233</v>
      </c>
      <c r="B253" s="116">
        <v>0</v>
      </c>
      <c r="C253" s="192">
        <v>1</v>
      </c>
      <c r="D253" s="116">
        <v>1</v>
      </c>
      <c r="E253" s="125" t="s">
        <v>292</v>
      </c>
      <c r="F253" s="138"/>
      <c r="G253" s="159"/>
      <c r="H253" s="105"/>
      <c r="I253" s="100"/>
      <c r="J253" s="100"/>
      <c r="K253" s="100"/>
      <c r="L253" s="100"/>
    </row>
    <row r="254" spans="1:12" s="10" customFormat="1" ht="18" customHeight="1" x14ac:dyDescent="0.2">
      <c r="A254" s="137" t="s">
        <v>65</v>
      </c>
      <c r="B254" s="174">
        <v>4</v>
      </c>
      <c r="C254" s="112">
        <v>9</v>
      </c>
      <c r="D254" s="112">
        <v>6</v>
      </c>
      <c r="E254" s="173" t="s">
        <v>302</v>
      </c>
      <c r="F254" s="179"/>
      <c r="G254" s="104"/>
      <c r="H254" s="163"/>
      <c r="I254" s="162"/>
      <c r="J254" s="165"/>
      <c r="K254" s="162"/>
      <c r="L254" s="162"/>
    </row>
    <row r="255" spans="1:12" s="6" customFormat="1" ht="18" customHeight="1" x14ac:dyDescent="0.25">
      <c r="A255" s="139" t="s">
        <v>235</v>
      </c>
      <c r="B255" s="116">
        <v>0</v>
      </c>
      <c r="C255" s="192">
        <v>1</v>
      </c>
      <c r="D255" s="109">
        <v>1</v>
      </c>
      <c r="E255" s="125" t="s">
        <v>292</v>
      </c>
      <c r="F255" s="140"/>
      <c r="G255" s="190"/>
      <c r="H255" s="119"/>
      <c r="I255" s="195"/>
      <c r="J255" s="195"/>
      <c r="K255" s="195"/>
      <c r="L255" s="195"/>
    </row>
    <row r="256" spans="1:12" s="6" customFormat="1" ht="18" customHeight="1" x14ac:dyDescent="0.2">
      <c r="A256" s="139" t="s">
        <v>237</v>
      </c>
      <c r="B256" s="116">
        <v>0</v>
      </c>
      <c r="C256" s="192">
        <v>1</v>
      </c>
      <c r="D256" s="109">
        <v>1</v>
      </c>
      <c r="E256" s="125" t="s">
        <v>292</v>
      </c>
      <c r="F256" s="140"/>
      <c r="G256" s="190"/>
      <c r="H256" s="119"/>
      <c r="I256" s="102"/>
      <c r="J256" s="211"/>
      <c r="K256" s="102"/>
      <c r="L256" s="102"/>
    </row>
    <row r="257" spans="1:12" ht="18" customHeight="1" x14ac:dyDescent="0.2">
      <c r="A257" s="135" t="s">
        <v>67</v>
      </c>
      <c r="B257" s="109">
        <v>1</v>
      </c>
      <c r="C257" s="112">
        <v>3</v>
      </c>
      <c r="D257" s="109">
        <v>3</v>
      </c>
      <c r="E257" s="120" t="s">
        <v>294</v>
      </c>
      <c r="F257" s="136"/>
      <c r="G257" s="104"/>
      <c r="H257" s="105"/>
      <c r="I257" s="100"/>
      <c r="J257" s="100"/>
      <c r="K257" s="100"/>
      <c r="L257" s="100"/>
    </row>
    <row r="258" spans="1:12" s="6" customFormat="1" ht="18" customHeight="1" x14ac:dyDescent="0.2">
      <c r="A258" s="139" t="s">
        <v>239</v>
      </c>
      <c r="B258" s="116">
        <v>0</v>
      </c>
      <c r="C258" s="192">
        <v>1</v>
      </c>
      <c r="D258" s="109">
        <v>1</v>
      </c>
      <c r="E258" s="125" t="s">
        <v>292</v>
      </c>
      <c r="F258" s="140"/>
      <c r="G258" s="190"/>
      <c r="H258" s="119"/>
      <c r="I258" s="190"/>
      <c r="J258" s="190"/>
      <c r="K258" s="190"/>
      <c r="L258" s="190"/>
    </row>
    <row r="259" spans="1:12" s="6" customFormat="1" ht="18" customHeight="1" x14ac:dyDescent="0.2">
      <c r="A259" s="139" t="s">
        <v>317</v>
      </c>
      <c r="B259" s="116">
        <v>0</v>
      </c>
      <c r="C259" s="192">
        <v>1</v>
      </c>
      <c r="D259" s="109">
        <v>1</v>
      </c>
      <c r="E259" s="125" t="s">
        <v>309</v>
      </c>
      <c r="F259" s="220" t="s">
        <v>296</v>
      </c>
      <c r="G259" s="190"/>
      <c r="H259" s="119"/>
      <c r="I259" s="102"/>
      <c r="J259" s="211"/>
      <c r="K259" s="102"/>
      <c r="L259" s="102"/>
    </row>
    <row r="260" spans="1:12" ht="18" customHeight="1" x14ac:dyDescent="0.2">
      <c r="A260" s="135" t="s">
        <v>71</v>
      </c>
      <c r="B260" s="109">
        <v>2</v>
      </c>
      <c r="C260" s="112">
        <v>4</v>
      </c>
      <c r="D260" s="109">
        <v>3</v>
      </c>
      <c r="E260" s="120" t="s">
        <v>294</v>
      </c>
      <c r="F260" s="138"/>
      <c r="G260" s="104"/>
      <c r="H260" s="111"/>
      <c r="I260" s="100"/>
      <c r="J260" s="100"/>
      <c r="K260" s="100"/>
      <c r="L260" s="100"/>
    </row>
    <row r="261" spans="1:12" s="6" customFormat="1" ht="18" customHeight="1" x14ac:dyDescent="0.2">
      <c r="A261" s="139" t="s">
        <v>241</v>
      </c>
      <c r="B261" s="116">
        <v>0</v>
      </c>
      <c r="C261" s="192">
        <v>1</v>
      </c>
      <c r="D261" s="109">
        <v>1</v>
      </c>
      <c r="E261" s="125" t="s">
        <v>292</v>
      </c>
      <c r="F261" s="140"/>
      <c r="G261" s="190"/>
      <c r="H261" s="119"/>
      <c r="I261" s="102"/>
      <c r="J261" s="211"/>
      <c r="K261" s="102"/>
      <c r="L261" s="102"/>
    </row>
    <row r="262" spans="1:12" s="6" customFormat="1" ht="18" customHeight="1" x14ac:dyDescent="0.2">
      <c r="A262" s="139" t="s">
        <v>74</v>
      </c>
      <c r="B262" s="116">
        <v>0</v>
      </c>
      <c r="C262" s="192">
        <v>2</v>
      </c>
      <c r="D262" s="109">
        <v>2</v>
      </c>
      <c r="E262" s="125" t="s">
        <v>292</v>
      </c>
      <c r="F262" s="140"/>
      <c r="G262" s="190"/>
      <c r="H262" s="119"/>
      <c r="I262" s="102"/>
      <c r="J262" s="211"/>
      <c r="K262" s="102"/>
      <c r="L262" s="102"/>
    </row>
    <row r="263" spans="1:12" s="6" customFormat="1" ht="18" customHeight="1" x14ac:dyDescent="0.2">
      <c r="A263" s="139" t="s">
        <v>243</v>
      </c>
      <c r="B263" s="116">
        <v>0</v>
      </c>
      <c r="C263" s="192">
        <v>1</v>
      </c>
      <c r="D263" s="109">
        <v>2</v>
      </c>
      <c r="E263" s="125" t="s">
        <v>292</v>
      </c>
      <c r="F263" s="146"/>
      <c r="G263" s="190"/>
      <c r="H263" s="119"/>
      <c r="I263" s="102"/>
      <c r="J263" s="211"/>
      <c r="K263" s="102"/>
      <c r="L263" s="102"/>
    </row>
    <row r="264" spans="1:12" s="6" customFormat="1" ht="18" customHeight="1" x14ac:dyDescent="0.2">
      <c r="A264" s="139" t="s">
        <v>245</v>
      </c>
      <c r="B264" s="116">
        <v>0</v>
      </c>
      <c r="C264" s="192">
        <v>1</v>
      </c>
      <c r="D264" s="109">
        <v>1</v>
      </c>
      <c r="E264" s="125" t="s">
        <v>292</v>
      </c>
      <c r="F264" s="146"/>
      <c r="G264" s="190"/>
      <c r="H264" s="119"/>
      <c r="I264" s="102"/>
      <c r="J264" s="211"/>
      <c r="K264" s="102"/>
      <c r="L264" s="102"/>
    </row>
    <row r="265" spans="1:12" s="10" customFormat="1" ht="18" customHeight="1" x14ac:dyDescent="0.2">
      <c r="A265" s="139" t="s">
        <v>318</v>
      </c>
      <c r="B265" s="192">
        <v>0</v>
      </c>
      <c r="C265" s="192">
        <v>2</v>
      </c>
      <c r="D265" s="192">
        <v>1</v>
      </c>
      <c r="E265" s="198" t="s">
        <v>309</v>
      </c>
      <c r="F265" s="220" t="s">
        <v>296</v>
      </c>
      <c r="G265" s="212"/>
      <c r="H265" s="221"/>
      <c r="I265" s="223"/>
      <c r="J265" s="225"/>
      <c r="K265" s="223"/>
      <c r="L265" s="223"/>
    </row>
    <row r="266" spans="1:12" ht="18" customHeight="1" x14ac:dyDescent="0.25">
      <c r="A266" s="135" t="s">
        <v>79</v>
      </c>
      <c r="B266" s="109">
        <v>6</v>
      </c>
      <c r="C266" s="112">
        <v>7</v>
      </c>
      <c r="D266" s="109">
        <v>6</v>
      </c>
      <c r="E266" s="120" t="s">
        <v>294</v>
      </c>
      <c r="F266" s="141"/>
      <c r="G266" s="104"/>
      <c r="H266" s="104"/>
      <c r="I266" s="103"/>
      <c r="J266" s="103"/>
      <c r="K266" s="100"/>
      <c r="L266" s="100"/>
    </row>
    <row r="267" spans="1:12" s="99" customFormat="1" ht="18" customHeight="1" x14ac:dyDescent="0.25">
      <c r="A267" s="139" t="s">
        <v>319</v>
      </c>
      <c r="B267" s="192">
        <v>0</v>
      </c>
      <c r="C267" s="192">
        <v>0</v>
      </c>
      <c r="D267" s="192"/>
      <c r="E267" s="198" t="s">
        <v>292</v>
      </c>
      <c r="F267" s="220"/>
      <c r="G267" s="212"/>
      <c r="H267" s="221"/>
      <c r="I267" s="222"/>
      <c r="J267" s="222"/>
      <c r="K267" s="223"/>
      <c r="L267" s="223"/>
    </row>
    <row r="268" spans="1:12" s="6" customFormat="1" ht="18" customHeight="1" x14ac:dyDescent="0.25">
      <c r="A268" s="139" t="s">
        <v>248</v>
      </c>
      <c r="B268" s="116">
        <v>0</v>
      </c>
      <c r="C268" s="192">
        <v>1</v>
      </c>
      <c r="D268" s="109">
        <v>1</v>
      </c>
      <c r="E268" s="125" t="s">
        <v>292</v>
      </c>
      <c r="F268" s="146"/>
      <c r="G268" s="190"/>
      <c r="H268" s="119"/>
      <c r="I268" s="195"/>
      <c r="J268" s="195"/>
      <c r="K268" s="102"/>
      <c r="L268" s="102"/>
    </row>
    <row r="269" spans="1:12" ht="18" customHeight="1" x14ac:dyDescent="0.2">
      <c r="A269" s="135" t="s">
        <v>81</v>
      </c>
      <c r="B269" s="109">
        <v>1</v>
      </c>
      <c r="C269" s="112">
        <v>2</v>
      </c>
      <c r="D269" s="109">
        <v>2</v>
      </c>
      <c r="E269" s="120" t="s">
        <v>294</v>
      </c>
      <c r="F269" s="141"/>
      <c r="G269" s="104"/>
      <c r="H269" s="105"/>
      <c r="I269" s="100"/>
      <c r="J269" s="100"/>
    </row>
    <row r="270" spans="1:12" ht="18" customHeight="1" x14ac:dyDescent="0.25">
      <c r="A270" s="135" t="s">
        <v>84</v>
      </c>
      <c r="B270" s="109">
        <v>3</v>
      </c>
      <c r="C270" s="112">
        <v>5</v>
      </c>
      <c r="D270" s="109">
        <v>4</v>
      </c>
      <c r="E270" s="120" t="s">
        <v>294</v>
      </c>
      <c r="F270" s="191"/>
      <c r="G270" s="104"/>
      <c r="H270" s="105"/>
      <c r="I270" s="103"/>
      <c r="J270" s="103"/>
    </row>
    <row r="271" spans="1:12" s="6" customFormat="1" ht="18" customHeight="1" x14ac:dyDescent="0.25">
      <c r="A271" s="139" t="s">
        <v>250</v>
      </c>
      <c r="B271" s="116">
        <v>0</v>
      </c>
      <c r="C271" s="192">
        <v>1</v>
      </c>
      <c r="D271" s="109">
        <v>1</v>
      </c>
      <c r="E271" s="125" t="s">
        <v>292</v>
      </c>
      <c r="F271" s="191"/>
      <c r="G271" s="190"/>
      <c r="H271" s="119"/>
      <c r="I271" s="195"/>
      <c r="J271" s="195"/>
    </row>
    <row r="272" spans="1:12" s="6" customFormat="1" ht="18" customHeight="1" x14ac:dyDescent="0.25">
      <c r="A272" s="139" t="s">
        <v>252</v>
      </c>
      <c r="B272" s="116">
        <v>0</v>
      </c>
      <c r="C272" s="192">
        <v>1</v>
      </c>
      <c r="D272" s="109">
        <v>1</v>
      </c>
      <c r="E272" s="125" t="s">
        <v>292</v>
      </c>
      <c r="F272" s="146"/>
      <c r="G272" s="190"/>
      <c r="H272" s="119"/>
      <c r="I272" s="195"/>
      <c r="J272" s="195"/>
    </row>
    <row r="273" spans="1:10" ht="18" customHeight="1" x14ac:dyDescent="0.25">
      <c r="A273" s="137" t="s">
        <v>87</v>
      </c>
      <c r="B273" s="112">
        <v>4</v>
      </c>
      <c r="C273" s="112">
        <v>6</v>
      </c>
      <c r="D273" s="109">
        <v>5</v>
      </c>
      <c r="E273" s="120" t="s">
        <v>294</v>
      </c>
      <c r="F273" s="138"/>
      <c r="G273" s="104"/>
      <c r="H273" s="105"/>
      <c r="I273" s="103"/>
      <c r="J273" s="103"/>
    </row>
    <row r="274" spans="1:10" s="6" customFormat="1" ht="18" customHeight="1" x14ac:dyDescent="0.25">
      <c r="A274" s="139" t="s">
        <v>254</v>
      </c>
      <c r="B274" s="116">
        <v>0</v>
      </c>
      <c r="C274" s="192">
        <v>1</v>
      </c>
      <c r="D274" s="109">
        <v>1</v>
      </c>
      <c r="E274" s="125" t="s">
        <v>292</v>
      </c>
      <c r="F274" s="140"/>
      <c r="G274" s="190"/>
      <c r="H274" s="119"/>
      <c r="I274" s="195"/>
      <c r="J274" s="195"/>
    </row>
    <row r="275" spans="1:10" s="6" customFormat="1" ht="18" customHeight="1" x14ac:dyDescent="0.25">
      <c r="A275" s="139" t="s">
        <v>256</v>
      </c>
      <c r="B275" s="116">
        <v>0</v>
      </c>
      <c r="C275" s="192">
        <v>1</v>
      </c>
      <c r="D275" s="109">
        <v>1</v>
      </c>
      <c r="E275" s="125" t="s">
        <v>292</v>
      </c>
      <c r="F275" s="140"/>
      <c r="G275" s="190"/>
      <c r="H275" s="119"/>
      <c r="I275" s="195"/>
      <c r="J275" s="195"/>
    </row>
    <row r="276" spans="1:10" ht="18" customHeight="1" x14ac:dyDescent="0.25">
      <c r="A276" s="142" t="s">
        <v>90</v>
      </c>
      <c r="B276" s="109">
        <v>7</v>
      </c>
      <c r="C276" s="112">
        <v>13</v>
      </c>
      <c r="D276" s="109">
        <v>10</v>
      </c>
      <c r="E276" s="120" t="s">
        <v>294</v>
      </c>
      <c r="F276" s="158"/>
      <c r="G276" s="104"/>
      <c r="H276" s="105"/>
      <c r="I276" s="103"/>
      <c r="J276" s="103"/>
    </row>
    <row r="277" spans="1:10" s="6" customFormat="1" ht="18" customHeight="1" x14ac:dyDescent="0.25">
      <c r="A277" s="139" t="s">
        <v>258</v>
      </c>
      <c r="B277" s="116">
        <v>0</v>
      </c>
      <c r="C277" s="192">
        <v>1</v>
      </c>
      <c r="D277" s="109">
        <v>1</v>
      </c>
      <c r="E277" s="125" t="s">
        <v>292</v>
      </c>
      <c r="F277" s="140"/>
      <c r="G277" s="190"/>
      <c r="H277" s="119"/>
      <c r="I277" s="195"/>
      <c r="J277" s="195"/>
    </row>
    <row r="278" spans="1:10" s="6" customFormat="1" ht="18" customHeight="1" x14ac:dyDescent="0.25">
      <c r="A278" s="139" t="s">
        <v>260</v>
      </c>
      <c r="B278" s="116">
        <v>0</v>
      </c>
      <c r="C278" s="192">
        <v>1</v>
      </c>
      <c r="D278" s="109">
        <v>1</v>
      </c>
      <c r="E278" s="125" t="s">
        <v>292</v>
      </c>
      <c r="F278" s="140"/>
      <c r="G278" s="190"/>
      <c r="H278" s="119"/>
      <c r="I278" s="195"/>
      <c r="J278" s="195"/>
    </row>
    <row r="279" spans="1:10" s="6" customFormat="1" ht="18" customHeight="1" x14ac:dyDescent="0.25">
      <c r="A279" s="139" t="s">
        <v>262</v>
      </c>
      <c r="B279" s="116">
        <v>0</v>
      </c>
      <c r="C279" s="192">
        <v>1</v>
      </c>
      <c r="D279" s="109">
        <v>1</v>
      </c>
      <c r="E279" s="125" t="s">
        <v>292</v>
      </c>
      <c r="F279" s="140"/>
      <c r="G279" s="123"/>
      <c r="H279" s="190"/>
      <c r="I279" s="195"/>
      <c r="J279" s="195"/>
    </row>
    <row r="280" spans="1:10" s="6" customFormat="1" ht="18" customHeight="1" x14ac:dyDescent="0.2">
      <c r="A280" s="139" t="s">
        <v>264</v>
      </c>
      <c r="B280" s="116">
        <v>0</v>
      </c>
      <c r="C280" s="192">
        <v>1</v>
      </c>
      <c r="D280" s="109">
        <v>1</v>
      </c>
      <c r="E280" s="125" t="s">
        <v>292</v>
      </c>
      <c r="F280" s="140"/>
      <c r="G280" s="219"/>
      <c r="H280" s="122"/>
      <c r="I280" s="124"/>
      <c r="J280" s="123"/>
    </row>
    <row r="281" spans="1:10" s="10" customFormat="1" ht="12.75" x14ac:dyDescent="0.2">
      <c r="A281" s="137" t="s">
        <v>93</v>
      </c>
      <c r="B281" s="112">
        <v>9</v>
      </c>
      <c r="C281" s="112">
        <v>11</v>
      </c>
      <c r="D281" s="112">
        <v>9</v>
      </c>
      <c r="E281" s="178" t="s">
        <v>294</v>
      </c>
      <c r="F281" s="167"/>
      <c r="G281" s="114"/>
      <c r="H281" s="170"/>
      <c r="I281" s="171"/>
      <c r="J281" s="169"/>
    </row>
    <row r="282" spans="1:10" s="6" customFormat="1" ht="18" customHeight="1" x14ac:dyDescent="0.2">
      <c r="A282" s="139" t="s">
        <v>266</v>
      </c>
      <c r="B282" s="116">
        <v>0</v>
      </c>
      <c r="C282" s="192">
        <v>3</v>
      </c>
      <c r="D282" s="109">
        <v>4</v>
      </c>
      <c r="E282" s="125" t="s">
        <v>292</v>
      </c>
      <c r="F282" s="140"/>
      <c r="G282" s="123"/>
      <c r="H282" s="122"/>
      <c r="I282" s="124"/>
      <c r="J282" s="123"/>
    </row>
    <row r="283" spans="1:10" s="6" customFormat="1" ht="18" customHeight="1" x14ac:dyDescent="0.2">
      <c r="A283" s="139" t="s">
        <v>267</v>
      </c>
      <c r="B283" s="116">
        <v>0</v>
      </c>
      <c r="C283" s="192">
        <v>1</v>
      </c>
      <c r="D283" s="109">
        <v>1</v>
      </c>
      <c r="E283" s="125" t="s">
        <v>292</v>
      </c>
      <c r="F283" s="140"/>
      <c r="G283" s="123"/>
      <c r="H283" s="122"/>
      <c r="I283" s="124"/>
      <c r="J283" s="123"/>
    </row>
    <row r="284" spans="1:10" s="6" customFormat="1" ht="18" customHeight="1" x14ac:dyDescent="0.2">
      <c r="A284" s="139" t="s">
        <v>269</v>
      </c>
      <c r="B284" s="116">
        <v>0</v>
      </c>
      <c r="C284" s="192">
        <v>1</v>
      </c>
      <c r="D284" s="109">
        <v>1</v>
      </c>
      <c r="E284" s="125" t="s">
        <v>292</v>
      </c>
      <c r="F284" s="140"/>
      <c r="G284" s="123"/>
      <c r="H284" s="122"/>
      <c r="I284" s="124"/>
      <c r="J284" s="123"/>
    </row>
    <row r="285" spans="1:10" ht="18" customHeight="1" x14ac:dyDescent="0.2">
      <c r="A285" s="135" t="s">
        <v>96</v>
      </c>
      <c r="B285" s="109">
        <v>4</v>
      </c>
      <c r="C285" s="112">
        <v>6</v>
      </c>
      <c r="D285" s="109">
        <v>5</v>
      </c>
      <c r="E285" s="120" t="s">
        <v>294</v>
      </c>
      <c r="F285" s="141"/>
      <c r="G285" s="114"/>
      <c r="H285" s="113"/>
      <c r="I285" s="115"/>
      <c r="J285" s="114"/>
    </row>
    <row r="286" spans="1:10" s="6" customFormat="1" ht="18" customHeight="1" x14ac:dyDescent="0.2">
      <c r="A286" s="145" t="s">
        <v>271</v>
      </c>
      <c r="B286" s="116">
        <v>0</v>
      </c>
      <c r="C286" s="192">
        <v>1</v>
      </c>
      <c r="D286" s="109">
        <v>1</v>
      </c>
      <c r="E286" s="125" t="s">
        <v>292</v>
      </c>
      <c r="F286" s="140"/>
      <c r="G286" s="123"/>
      <c r="H286" s="122"/>
      <c r="I286" s="124"/>
      <c r="J286" s="123"/>
    </row>
    <row r="287" spans="1:10" ht="18" customHeight="1" x14ac:dyDescent="0.2">
      <c r="A287" s="137" t="s">
        <v>98</v>
      </c>
      <c r="B287" s="109">
        <v>2</v>
      </c>
      <c r="C287" s="112">
        <v>3</v>
      </c>
      <c r="D287" s="109">
        <v>3</v>
      </c>
      <c r="E287" s="120" t="s">
        <v>294</v>
      </c>
      <c r="F287" s="138"/>
      <c r="G287" s="114"/>
      <c r="H287" s="113"/>
      <c r="I287" s="115"/>
      <c r="J287" s="114"/>
    </row>
    <row r="288" spans="1:10" s="6" customFormat="1" ht="18" customHeight="1" x14ac:dyDescent="0.2">
      <c r="A288" s="139" t="s">
        <v>273</v>
      </c>
      <c r="B288" s="116">
        <v>0</v>
      </c>
      <c r="C288" s="192">
        <v>1</v>
      </c>
      <c r="D288" s="109">
        <v>1</v>
      </c>
      <c r="E288" s="125" t="s">
        <v>292</v>
      </c>
      <c r="F288" s="140"/>
      <c r="G288" s="123"/>
      <c r="H288" s="122"/>
      <c r="I288" s="124"/>
      <c r="J288" s="123"/>
    </row>
    <row r="289" spans="1:10" s="6" customFormat="1" ht="18" customHeight="1" x14ac:dyDescent="0.2">
      <c r="A289" s="139" t="s">
        <v>275</v>
      </c>
      <c r="B289" s="116">
        <v>0</v>
      </c>
      <c r="C289" s="192">
        <v>1</v>
      </c>
      <c r="D289" s="109">
        <v>1</v>
      </c>
      <c r="E289" s="125" t="s">
        <v>292</v>
      </c>
      <c r="F289" s="140"/>
      <c r="G289" s="219"/>
      <c r="H289" s="122"/>
      <c r="I289" s="124"/>
      <c r="J289" s="123"/>
    </row>
    <row r="290" spans="1:10" s="10" customFormat="1" ht="18" customHeight="1" x14ac:dyDescent="0.2">
      <c r="A290" s="137" t="s">
        <v>100</v>
      </c>
      <c r="B290" s="174">
        <v>3</v>
      </c>
      <c r="C290" s="112">
        <v>5</v>
      </c>
      <c r="D290" s="112">
        <v>4</v>
      </c>
      <c r="E290" s="173" t="s">
        <v>302</v>
      </c>
      <c r="F290" s="168"/>
      <c r="G290" s="150"/>
      <c r="H290" s="170"/>
      <c r="I290" s="171"/>
      <c r="J290" s="169"/>
    </row>
    <row r="291" spans="1:10" ht="18" customHeight="1" x14ac:dyDescent="0.2">
      <c r="A291" s="135" t="s">
        <v>102</v>
      </c>
      <c r="B291" s="109">
        <v>18</v>
      </c>
      <c r="C291" s="112">
        <v>22</v>
      </c>
      <c r="D291" s="109">
        <v>18</v>
      </c>
      <c r="E291" s="120" t="s">
        <v>294</v>
      </c>
      <c r="F291" s="136"/>
      <c r="G291" s="114"/>
      <c r="H291" s="113"/>
      <c r="I291" s="115"/>
      <c r="J291" s="114"/>
    </row>
    <row r="292" spans="1:10" ht="18" customHeight="1" x14ac:dyDescent="0.2">
      <c r="A292" s="135" t="s">
        <v>3</v>
      </c>
      <c r="B292" s="109">
        <v>25</v>
      </c>
      <c r="C292" s="112">
        <v>38</v>
      </c>
      <c r="D292" s="109">
        <v>29</v>
      </c>
      <c r="E292" s="120" t="s">
        <v>294</v>
      </c>
      <c r="F292" s="183"/>
      <c r="G292" s="235"/>
      <c r="H292" s="113"/>
      <c r="I292" s="115"/>
      <c r="J292" s="114"/>
    </row>
    <row r="293" spans="1:10" s="6" customFormat="1" ht="18" customHeight="1" x14ac:dyDescent="0.2">
      <c r="A293" s="135" t="s">
        <v>107</v>
      </c>
      <c r="B293" s="109">
        <v>2</v>
      </c>
      <c r="C293" s="112">
        <v>6</v>
      </c>
      <c r="D293" s="109">
        <v>5</v>
      </c>
      <c r="E293" s="120" t="s">
        <v>292</v>
      </c>
      <c r="F293" s="138"/>
      <c r="G293" s="114"/>
      <c r="H293" s="113"/>
      <c r="I293" s="115"/>
      <c r="J293" s="114"/>
    </row>
    <row r="294" spans="1:10" ht="18" customHeight="1" x14ac:dyDescent="0.2">
      <c r="A294" s="135" t="s">
        <v>0</v>
      </c>
      <c r="B294" s="109">
        <v>8</v>
      </c>
      <c r="C294" s="112">
        <v>10</v>
      </c>
      <c r="D294" s="109">
        <v>8</v>
      </c>
      <c r="E294" s="120" t="s">
        <v>294</v>
      </c>
      <c r="F294" s="136"/>
      <c r="G294" s="114"/>
      <c r="H294" s="113"/>
      <c r="I294" s="115"/>
      <c r="J294" s="114"/>
    </row>
    <row r="295" spans="1:10" s="6" customFormat="1" ht="18" customHeight="1" x14ac:dyDescent="0.2">
      <c r="A295" s="139" t="s">
        <v>277</v>
      </c>
      <c r="B295" s="116">
        <v>0</v>
      </c>
      <c r="C295" s="192">
        <v>2</v>
      </c>
      <c r="D295" s="109">
        <v>2</v>
      </c>
      <c r="E295" s="125" t="s">
        <v>292</v>
      </c>
      <c r="F295" s="140"/>
      <c r="G295" s="123"/>
      <c r="H295" s="122"/>
      <c r="I295" s="124"/>
      <c r="J295" s="123"/>
    </row>
    <row r="296" spans="1:10" s="6" customFormat="1" ht="18" customHeight="1" x14ac:dyDescent="0.2">
      <c r="A296" s="194" t="s">
        <v>279</v>
      </c>
      <c r="B296" s="116">
        <v>0</v>
      </c>
      <c r="C296" s="192">
        <v>1</v>
      </c>
      <c r="D296" s="109">
        <v>1</v>
      </c>
      <c r="E296" s="125" t="s">
        <v>292</v>
      </c>
      <c r="F296" s="140"/>
      <c r="G296" s="219"/>
      <c r="H296" s="122"/>
      <c r="I296" s="124"/>
      <c r="J296" s="123"/>
    </row>
    <row r="297" spans="1:10" s="10" customFormat="1" ht="12.75" x14ac:dyDescent="0.2">
      <c r="A297" s="134" t="s">
        <v>112</v>
      </c>
      <c r="B297" s="180">
        <v>6</v>
      </c>
      <c r="C297" s="129">
        <v>5</v>
      </c>
      <c r="D297" s="129">
        <v>4</v>
      </c>
      <c r="E297" s="181" t="s">
        <v>302</v>
      </c>
      <c r="F297" s="182" t="s">
        <v>320</v>
      </c>
      <c r="G297" s="114"/>
      <c r="H297" s="170"/>
      <c r="I297" s="171"/>
      <c r="J297" s="169"/>
    </row>
    <row r="298" spans="1:10" ht="12.75" x14ac:dyDescent="0.2">
      <c r="A298" s="135" t="s">
        <v>115</v>
      </c>
      <c r="B298" s="109">
        <v>4</v>
      </c>
      <c r="C298" s="112">
        <v>5</v>
      </c>
      <c r="D298" s="109">
        <v>4</v>
      </c>
      <c r="E298" s="120" t="s">
        <v>294</v>
      </c>
      <c r="F298" s="136"/>
      <c r="G298" s="114"/>
      <c r="H298" s="113"/>
      <c r="I298" s="115"/>
      <c r="J298" s="114"/>
    </row>
    <row r="299" spans="1:10" s="6" customFormat="1" ht="18" customHeight="1" x14ac:dyDescent="0.2">
      <c r="A299" s="139" t="s">
        <v>281</v>
      </c>
      <c r="B299" s="116">
        <v>0</v>
      </c>
      <c r="C299" s="192">
        <v>1</v>
      </c>
      <c r="D299" s="109">
        <v>1</v>
      </c>
      <c r="E299" s="125" t="s">
        <v>292</v>
      </c>
      <c r="F299" s="140"/>
      <c r="G299" s="123"/>
      <c r="H299" s="122"/>
      <c r="I299" s="124"/>
      <c r="J299" s="123"/>
    </row>
    <row r="300" spans="1:10" ht="18" customHeight="1" thickBot="1" x14ac:dyDescent="0.25">
      <c r="A300" s="135" t="s">
        <v>117</v>
      </c>
      <c r="B300" s="109">
        <v>1</v>
      </c>
      <c r="C300" s="112">
        <v>4</v>
      </c>
      <c r="D300" s="109">
        <v>3</v>
      </c>
      <c r="E300" s="120" t="s">
        <v>294</v>
      </c>
      <c r="F300" s="136"/>
      <c r="G300" s="114"/>
      <c r="H300" s="113"/>
      <c r="I300" s="115"/>
      <c r="J300" s="114"/>
    </row>
    <row r="301" spans="1:10" ht="18" customHeight="1" thickBot="1" x14ac:dyDescent="0.25">
      <c r="A301" s="131" t="s">
        <v>321</v>
      </c>
      <c r="B301" s="188">
        <f>SUM(B1:B300)</f>
        <v>738</v>
      </c>
      <c r="C301" s="193"/>
      <c r="D301" s="128"/>
      <c r="E301" s="126"/>
      <c r="F301" s="127"/>
      <c r="G301" s="104"/>
      <c r="H301" s="104"/>
      <c r="I301" s="104"/>
      <c r="J301" s="104"/>
    </row>
    <row r="302" spans="1:10" s="10" customFormat="1" ht="28.5" customHeight="1" x14ac:dyDescent="0.2">
      <c r="A302" s="155" t="s">
        <v>322</v>
      </c>
      <c r="B302" s="101"/>
      <c r="C302" s="162"/>
      <c r="D302" s="101"/>
      <c r="E302" s="101"/>
      <c r="F302" s="101"/>
      <c r="G302" s="114"/>
      <c r="H302" s="113"/>
      <c r="I302" s="115"/>
      <c r="J302" s="114"/>
    </row>
    <row r="303" spans="1:10" ht="18" customHeight="1" x14ac:dyDescent="0.2">
      <c r="A303" s="137"/>
      <c r="B303" s="112"/>
      <c r="C303" s="112">
        <v>20</v>
      </c>
      <c r="D303" s="129" t="s">
        <v>323</v>
      </c>
      <c r="E303" s="178" t="s">
        <v>293</v>
      </c>
      <c r="F303" s="167"/>
      <c r="G303" s="169"/>
      <c r="H303" s="170"/>
      <c r="I303" s="171"/>
      <c r="J303" s="169"/>
    </row>
    <row r="304" spans="1:10" ht="18" customHeight="1" x14ac:dyDescent="0.2">
      <c r="A304" s="137"/>
      <c r="B304" s="112"/>
      <c r="C304" s="112"/>
      <c r="D304" s="129"/>
      <c r="E304" s="178"/>
      <c r="F304" s="167"/>
      <c r="G304" s="169"/>
      <c r="H304" s="170"/>
      <c r="I304" s="171"/>
      <c r="J304" s="169"/>
    </row>
    <row r="305" spans="1:10" ht="18" customHeight="1" x14ac:dyDescent="0.2">
      <c r="A305" s="135"/>
      <c r="B305" s="237"/>
      <c r="C305" s="112">
        <v>1</v>
      </c>
      <c r="D305" s="109" t="s">
        <v>323</v>
      </c>
      <c r="E305" s="120" t="s">
        <v>293</v>
      </c>
      <c r="F305" s="136"/>
      <c r="G305" s="114"/>
      <c r="H305" s="113"/>
      <c r="I305" s="115"/>
      <c r="J305" s="114"/>
    </row>
    <row r="306" spans="1:10" ht="18" customHeight="1" x14ac:dyDescent="0.2">
      <c r="A306" s="135"/>
      <c r="B306" s="109"/>
      <c r="C306" s="112">
        <v>1</v>
      </c>
      <c r="D306" s="109" t="s">
        <v>323</v>
      </c>
      <c r="E306" s="120" t="s">
        <v>293</v>
      </c>
      <c r="F306" s="136"/>
      <c r="G306" s="114"/>
      <c r="H306" s="113"/>
      <c r="I306" s="115"/>
      <c r="J306" s="114"/>
    </row>
    <row r="307" spans="1:10" ht="18" customHeight="1" x14ac:dyDescent="0.2">
      <c r="A307" s="135"/>
      <c r="B307" s="109"/>
      <c r="C307" s="112">
        <v>1</v>
      </c>
      <c r="D307" s="109" t="s">
        <v>323</v>
      </c>
      <c r="E307" s="120" t="s">
        <v>293</v>
      </c>
      <c r="F307" s="136"/>
      <c r="G307" s="114"/>
      <c r="H307" s="113"/>
      <c r="I307" s="115"/>
      <c r="J307" s="114"/>
    </row>
    <row r="308" spans="1:10" ht="18" customHeight="1" x14ac:dyDescent="0.2">
      <c r="A308" s="135"/>
      <c r="B308" s="109"/>
      <c r="C308" s="112">
        <v>1</v>
      </c>
      <c r="D308" s="109" t="s">
        <v>323</v>
      </c>
      <c r="E308" s="120" t="s">
        <v>293</v>
      </c>
      <c r="F308" s="136"/>
      <c r="G308" s="114"/>
      <c r="H308" s="113"/>
      <c r="I308" s="115"/>
      <c r="J308" s="114"/>
    </row>
    <row r="309" spans="1:10" ht="18" customHeight="1" x14ac:dyDescent="0.2">
      <c r="A309" s="135"/>
      <c r="B309" s="109"/>
      <c r="C309" s="112">
        <v>1</v>
      </c>
      <c r="D309" s="109" t="s">
        <v>323</v>
      </c>
      <c r="E309" s="120" t="s">
        <v>293</v>
      </c>
      <c r="F309" s="136"/>
      <c r="G309" s="114"/>
      <c r="H309" s="113"/>
      <c r="I309" s="115"/>
      <c r="J309" s="114"/>
    </row>
    <row r="310" spans="1:10" ht="18" customHeight="1" x14ac:dyDescent="0.2">
      <c r="A310" s="135"/>
      <c r="B310" s="109"/>
      <c r="C310" s="112">
        <v>1</v>
      </c>
      <c r="D310" s="109" t="s">
        <v>323</v>
      </c>
      <c r="E310" s="120" t="s">
        <v>293</v>
      </c>
      <c r="F310" s="136"/>
      <c r="G310" s="114"/>
      <c r="H310" s="113"/>
      <c r="I310" s="115"/>
      <c r="J310" s="114"/>
    </row>
    <row r="311" spans="1:10" ht="18" customHeight="1" x14ac:dyDescent="0.2">
      <c r="A311" s="135"/>
      <c r="B311" s="109"/>
      <c r="C311" s="112">
        <v>1</v>
      </c>
      <c r="D311" s="109" t="s">
        <v>323</v>
      </c>
      <c r="E311" s="120" t="s">
        <v>293</v>
      </c>
      <c r="F311" s="136"/>
      <c r="G311" s="114"/>
      <c r="H311" s="113"/>
      <c r="I311" s="115"/>
      <c r="J311" s="114"/>
    </row>
    <row r="312" spans="1:10" s="6" customFormat="1" ht="18" customHeight="1" x14ac:dyDescent="0.2">
      <c r="A312" s="135"/>
      <c r="B312" s="109"/>
      <c r="C312" s="112">
        <v>1</v>
      </c>
      <c r="D312" s="109" t="s">
        <v>323</v>
      </c>
      <c r="E312" s="120" t="s">
        <v>293</v>
      </c>
      <c r="F312" s="136"/>
      <c r="G312" s="114"/>
      <c r="H312" s="113"/>
      <c r="I312" s="115"/>
      <c r="J312" s="114"/>
    </row>
    <row r="313" spans="1:10" ht="18" customHeight="1" x14ac:dyDescent="0.2">
      <c r="A313" s="135"/>
      <c r="B313" s="109"/>
      <c r="C313" s="112">
        <v>1</v>
      </c>
      <c r="D313" s="109" t="s">
        <v>323</v>
      </c>
      <c r="E313" s="120" t="s">
        <v>293</v>
      </c>
      <c r="F313" s="136"/>
      <c r="G313" s="114"/>
      <c r="H313" s="113"/>
      <c r="I313" s="115"/>
      <c r="J313" s="114"/>
    </row>
    <row r="314" spans="1:10" ht="18" customHeight="1" x14ac:dyDescent="0.2">
      <c r="A314" s="135" t="s">
        <v>324</v>
      </c>
      <c r="B314" s="109">
        <v>0</v>
      </c>
      <c r="C314" s="112">
        <v>1</v>
      </c>
      <c r="D314" s="109" t="s">
        <v>323</v>
      </c>
      <c r="E314" s="120" t="s">
        <v>292</v>
      </c>
      <c r="F314" s="136"/>
      <c r="G314" s="114"/>
      <c r="H314" s="113"/>
      <c r="I314" s="115"/>
      <c r="J314" s="114"/>
    </row>
    <row r="315" spans="1:10" ht="18" customHeight="1" x14ac:dyDescent="0.2">
      <c r="A315" s="135"/>
      <c r="B315" s="109"/>
      <c r="C315" s="112">
        <v>1</v>
      </c>
      <c r="D315" s="109" t="s">
        <v>323</v>
      </c>
      <c r="E315" s="120" t="s">
        <v>293</v>
      </c>
      <c r="F315" s="136"/>
      <c r="G315" s="114"/>
      <c r="H315" s="113"/>
      <c r="I315" s="115"/>
      <c r="J315" s="114"/>
    </row>
    <row r="316" spans="1:10" ht="18" customHeight="1" x14ac:dyDescent="0.2">
      <c r="A316" s="135"/>
      <c r="B316" s="109"/>
      <c r="C316" s="112">
        <v>1</v>
      </c>
      <c r="D316" s="109" t="s">
        <v>323</v>
      </c>
      <c r="E316" s="120" t="s">
        <v>293</v>
      </c>
      <c r="F316" s="136"/>
      <c r="G316" s="114"/>
      <c r="H316" s="113"/>
      <c r="I316" s="115"/>
      <c r="J316" s="114"/>
    </row>
    <row r="317" spans="1:10" ht="18" customHeight="1" x14ac:dyDescent="0.2">
      <c r="A317" s="135"/>
      <c r="B317" s="109"/>
      <c r="C317" s="112">
        <v>1</v>
      </c>
      <c r="D317" s="109" t="s">
        <v>323</v>
      </c>
      <c r="E317" s="120" t="s">
        <v>293</v>
      </c>
      <c r="F317" s="136"/>
      <c r="G317" s="114"/>
      <c r="H317" s="113"/>
      <c r="I317" s="115"/>
      <c r="J317" s="114"/>
    </row>
    <row r="318" spans="1:10" ht="18" customHeight="1" x14ac:dyDescent="0.2">
      <c r="A318" s="135"/>
      <c r="B318" s="109"/>
      <c r="C318" s="112">
        <v>1</v>
      </c>
      <c r="D318" s="109" t="s">
        <v>323</v>
      </c>
      <c r="E318" s="120" t="s">
        <v>293</v>
      </c>
      <c r="F318" s="136"/>
      <c r="G318" s="114"/>
      <c r="H318" s="113"/>
      <c r="I318" s="115"/>
      <c r="J318" s="114"/>
    </row>
    <row r="319" spans="1:10" ht="18" customHeight="1" x14ac:dyDescent="0.2">
      <c r="A319" s="135"/>
      <c r="B319" s="109"/>
      <c r="C319" s="112">
        <v>1</v>
      </c>
      <c r="D319" s="109" t="s">
        <v>323</v>
      </c>
      <c r="E319" s="120" t="s">
        <v>293</v>
      </c>
      <c r="F319" s="136"/>
      <c r="G319" s="114"/>
      <c r="H319" s="113"/>
      <c r="I319" s="115"/>
      <c r="J319" s="114"/>
    </row>
    <row r="320" spans="1:10" ht="18" customHeight="1" x14ac:dyDescent="0.2">
      <c r="A320" s="135"/>
      <c r="B320" s="109"/>
      <c r="C320" s="112">
        <v>1</v>
      </c>
      <c r="D320" s="109" t="s">
        <v>323</v>
      </c>
      <c r="E320" s="120" t="s">
        <v>293</v>
      </c>
      <c r="F320" s="136"/>
      <c r="G320" s="114"/>
      <c r="H320" s="113"/>
      <c r="I320" s="115"/>
      <c r="J320" s="114"/>
    </row>
    <row r="321" spans="1:10" ht="18" customHeight="1" x14ac:dyDescent="0.2">
      <c r="A321" s="135"/>
      <c r="B321" s="109"/>
      <c r="C321" s="112">
        <v>1</v>
      </c>
      <c r="D321" s="109" t="s">
        <v>323</v>
      </c>
      <c r="E321" s="120" t="s">
        <v>293</v>
      </c>
      <c r="F321" s="136"/>
      <c r="G321" s="114"/>
      <c r="H321" s="113"/>
      <c r="I321" s="115"/>
      <c r="J321" s="114"/>
    </row>
    <row r="322" spans="1:10" s="10" customFormat="1" ht="18" customHeight="1" x14ac:dyDescent="0.2">
      <c r="A322" s="135"/>
      <c r="B322" s="109"/>
      <c r="C322" s="112">
        <v>1</v>
      </c>
      <c r="D322" s="109" t="s">
        <v>323</v>
      </c>
      <c r="E322" s="120" t="s">
        <v>293</v>
      </c>
      <c r="F322" s="136"/>
      <c r="G322" s="104"/>
      <c r="H322" s="113"/>
      <c r="I322" s="115"/>
      <c r="J322" s="114"/>
    </row>
    <row r="323" spans="1:10" ht="18" customHeight="1" x14ac:dyDescent="0.2">
      <c r="A323" s="131"/>
      <c r="B323" s="188"/>
      <c r="C323" s="193"/>
      <c r="D323" s="128"/>
      <c r="E323" s="126"/>
      <c r="F323" s="127"/>
      <c r="G323" s="104"/>
      <c r="H323" s="104"/>
      <c r="I323" s="104"/>
      <c r="J323" s="104"/>
    </row>
    <row r="324" spans="1:10" ht="18" customHeight="1" x14ac:dyDescent="0.2">
      <c r="A324" s="159"/>
      <c r="B324" s="159"/>
      <c r="C324" s="159"/>
      <c r="D324" s="186"/>
      <c r="E324" s="187"/>
      <c r="F324" s="159"/>
      <c r="G324" s="159"/>
      <c r="H324" s="159"/>
      <c r="I324" s="159"/>
      <c r="J324" s="159"/>
    </row>
    <row r="325" spans="1:10" ht="18" customHeight="1" x14ac:dyDescent="0.2">
      <c r="A325" s="236"/>
      <c r="B325" s="104"/>
      <c r="C325" s="159"/>
      <c r="D325" s="108"/>
      <c r="E325" s="121"/>
      <c r="F325" s="104"/>
      <c r="G325" s="100"/>
      <c r="H325" s="104"/>
      <c r="I325" s="104"/>
      <c r="J325" s="104"/>
    </row>
  </sheetData>
  <printOptions horizontalCentered="1"/>
  <pageMargins left="0.59055118110236227" right="0.39370078740157483" top="0.78740157480314965" bottom="0.59055118110236227" header="0.31496062992125984" footer="0.31496062992125984"/>
  <pageSetup paperSize="9" scale="8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3"/>
  <sheetViews>
    <sheetView topLeftCell="A4" workbookViewId="0">
      <selection activeCell="A93" sqref="A93"/>
    </sheetView>
  </sheetViews>
  <sheetFormatPr defaultRowHeight="12.75" x14ac:dyDescent="0.2"/>
  <sheetData>
    <row r="1" spans="1:1" ht="23.25" x14ac:dyDescent="0.35">
      <c r="A1" s="11" t="s">
        <v>118</v>
      </c>
    </row>
    <row r="2" spans="1:1" ht="23.25" x14ac:dyDescent="0.35">
      <c r="A2" s="11" t="s">
        <v>325</v>
      </c>
    </row>
    <row r="3" spans="1:1" ht="23.25" x14ac:dyDescent="0.35">
      <c r="A3" s="11" t="s">
        <v>121</v>
      </c>
    </row>
    <row r="4" spans="1:1" ht="23.25" x14ac:dyDescent="0.35">
      <c r="A4" s="11" t="s">
        <v>124</v>
      </c>
    </row>
    <row r="5" spans="1:1" ht="23.25" x14ac:dyDescent="0.35">
      <c r="A5" s="11" t="s">
        <v>127</v>
      </c>
    </row>
    <row r="6" spans="1:1" ht="23.25" x14ac:dyDescent="0.35">
      <c r="A6" s="11" t="s">
        <v>130</v>
      </c>
    </row>
    <row r="7" spans="1:1" ht="23.25" x14ac:dyDescent="0.35">
      <c r="A7" s="11" t="s">
        <v>12</v>
      </c>
    </row>
    <row r="8" spans="1:1" ht="23.25" x14ac:dyDescent="0.35">
      <c r="A8" s="11" t="s">
        <v>15</v>
      </c>
    </row>
    <row r="9" spans="1:1" ht="23.25" x14ac:dyDescent="0.35">
      <c r="A9" s="11" t="s">
        <v>133</v>
      </c>
    </row>
    <row r="10" spans="1:1" ht="23.25" x14ac:dyDescent="0.35">
      <c r="A10" s="11" t="s">
        <v>135</v>
      </c>
    </row>
    <row r="11" spans="1:1" ht="23.25" x14ac:dyDescent="0.35">
      <c r="A11" s="11" t="s">
        <v>138</v>
      </c>
    </row>
    <row r="12" spans="1:1" ht="23.25" x14ac:dyDescent="0.35">
      <c r="A12" s="11" t="s">
        <v>141</v>
      </c>
    </row>
    <row r="13" spans="1:1" ht="23.25" x14ac:dyDescent="0.35">
      <c r="A13" s="11" t="s">
        <v>144</v>
      </c>
    </row>
    <row r="14" spans="1:1" ht="23.25" x14ac:dyDescent="0.35">
      <c r="A14" s="11" t="s">
        <v>146</v>
      </c>
    </row>
    <row r="15" spans="1:1" ht="23.25" x14ac:dyDescent="0.35">
      <c r="A15" s="11" t="s">
        <v>18</v>
      </c>
    </row>
    <row r="16" spans="1:1" ht="23.25" x14ac:dyDescent="0.35">
      <c r="A16" s="11" t="s">
        <v>21</v>
      </c>
    </row>
    <row r="17" spans="1:1" ht="23.25" x14ac:dyDescent="0.35">
      <c r="A17" s="11" t="s">
        <v>24</v>
      </c>
    </row>
    <row r="18" spans="1:1" ht="23.25" x14ac:dyDescent="0.35">
      <c r="A18" s="11" t="s">
        <v>295</v>
      </c>
    </row>
    <row r="19" spans="1:1" ht="23.25" x14ac:dyDescent="0.35">
      <c r="A19" s="11" t="s">
        <v>29</v>
      </c>
    </row>
    <row r="20" spans="1:1" ht="23.25" x14ac:dyDescent="0.35">
      <c r="A20" s="11" t="s">
        <v>149</v>
      </c>
    </row>
    <row r="21" spans="1:1" ht="23.25" x14ac:dyDescent="0.35">
      <c r="A21" s="11" t="s">
        <v>32</v>
      </c>
    </row>
    <row r="22" spans="1:1" ht="23.25" x14ac:dyDescent="0.35">
      <c r="A22" s="11" t="s">
        <v>34</v>
      </c>
    </row>
    <row r="23" spans="1:1" ht="23.25" x14ac:dyDescent="0.35">
      <c r="A23" s="11" t="s">
        <v>152</v>
      </c>
    </row>
    <row r="24" spans="1:1" ht="23.25" x14ac:dyDescent="0.35">
      <c r="A24" s="11" t="s">
        <v>38</v>
      </c>
    </row>
    <row r="25" spans="1:1" ht="23.25" x14ac:dyDescent="0.35">
      <c r="A25" s="11" t="s">
        <v>297</v>
      </c>
    </row>
    <row r="26" spans="1:1" ht="23.25" x14ac:dyDescent="0.35">
      <c r="A26" s="11" t="s">
        <v>2</v>
      </c>
    </row>
    <row r="27" spans="1:1" ht="23.25" x14ac:dyDescent="0.35">
      <c r="A27" s="11" t="s">
        <v>155</v>
      </c>
    </row>
    <row r="28" spans="1:1" ht="23.25" x14ac:dyDescent="0.35">
      <c r="A28" s="11" t="s">
        <v>42</v>
      </c>
    </row>
    <row r="29" spans="1:1" ht="23.25" x14ac:dyDescent="0.35">
      <c r="A29" s="11" t="s">
        <v>44</v>
      </c>
    </row>
    <row r="30" spans="1:1" ht="23.25" x14ac:dyDescent="0.35">
      <c r="A30" s="11" t="s">
        <v>46</v>
      </c>
    </row>
    <row r="31" spans="1:1" ht="23.25" x14ac:dyDescent="0.35">
      <c r="A31" s="11" t="s">
        <v>49</v>
      </c>
    </row>
    <row r="32" spans="1:1" ht="23.25" x14ac:dyDescent="0.35">
      <c r="A32" s="11" t="s">
        <v>161</v>
      </c>
    </row>
    <row r="33" spans="1:1" ht="23.25" x14ac:dyDescent="0.35">
      <c r="A33" s="11" t="s">
        <v>52</v>
      </c>
    </row>
    <row r="34" spans="1:1" ht="23.25" x14ac:dyDescent="0.35">
      <c r="A34" s="11" t="s">
        <v>164</v>
      </c>
    </row>
    <row r="35" spans="1:1" ht="23.25" x14ac:dyDescent="0.35">
      <c r="A35" s="11" t="s">
        <v>55</v>
      </c>
    </row>
    <row r="36" spans="1:1" ht="23.25" x14ac:dyDescent="0.35">
      <c r="A36" s="11" t="s">
        <v>167</v>
      </c>
    </row>
    <row r="37" spans="1:1" ht="23.25" x14ac:dyDescent="0.35">
      <c r="A37" s="11" t="s">
        <v>58</v>
      </c>
    </row>
    <row r="38" spans="1:1" ht="23.25" x14ac:dyDescent="0.35">
      <c r="A38" s="11" t="s">
        <v>326</v>
      </c>
    </row>
    <row r="39" spans="1:1" ht="23.25" x14ac:dyDescent="0.35">
      <c r="A39" s="11" t="s">
        <v>60</v>
      </c>
    </row>
    <row r="40" spans="1:1" ht="23.25" x14ac:dyDescent="0.35">
      <c r="A40" s="11" t="s">
        <v>173</v>
      </c>
    </row>
    <row r="41" spans="1:1" ht="23.25" x14ac:dyDescent="0.35">
      <c r="A41" s="11" t="s">
        <v>176</v>
      </c>
    </row>
    <row r="42" spans="1:1" ht="23.25" x14ac:dyDescent="0.35">
      <c r="A42" s="11" t="s">
        <v>179</v>
      </c>
    </row>
    <row r="43" spans="1:1" ht="23.25" x14ac:dyDescent="0.35">
      <c r="A43" s="11" t="s">
        <v>182</v>
      </c>
    </row>
    <row r="44" spans="1:1" ht="23.25" x14ac:dyDescent="0.35">
      <c r="A44" s="11" t="s">
        <v>185</v>
      </c>
    </row>
    <row r="45" spans="1:1" ht="23.25" x14ac:dyDescent="0.35">
      <c r="A45" s="11" t="s">
        <v>188</v>
      </c>
    </row>
    <row r="46" spans="1:1" ht="23.25" x14ac:dyDescent="0.35">
      <c r="A46" s="11" t="s">
        <v>191</v>
      </c>
    </row>
    <row r="47" spans="1:1" ht="23.25" x14ac:dyDescent="0.35">
      <c r="A47" s="11" t="s">
        <v>63</v>
      </c>
    </row>
    <row r="48" spans="1:1" ht="23.25" x14ac:dyDescent="0.35">
      <c r="A48" s="11" t="s">
        <v>66</v>
      </c>
    </row>
    <row r="49" spans="1:1" ht="23.25" x14ac:dyDescent="0.35">
      <c r="A49" s="11" t="s">
        <v>303</v>
      </c>
    </row>
    <row r="50" spans="1:1" ht="23.25" x14ac:dyDescent="0.35">
      <c r="A50" s="11" t="s">
        <v>69</v>
      </c>
    </row>
    <row r="51" spans="1:1" ht="23.25" x14ac:dyDescent="0.35">
      <c r="A51" s="11" t="s">
        <v>194</v>
      </c>
    </row>
    <row r="52" spans="1:1" ht="23.25" x14ac:dyDescent="0.35">
      <c r="A52" s="11" t="s">
        <v>72</v>
      </c>
    </row>
    <row r="53" spans="1:1" ht="23.25" x14ac:dyDescent="0.35">
      <c r="A53" s="11" t="s">
        <v>75</v>
      </c>
    </row>
    <row r="54" spans="1:1" ht="23.25" x14ac:dyDescent="0.35">
      <c r="A54" s="11" t="s">
        <v>197</v>
      </c>
    </row>
    <row r="55" spans="1:1" ht="23.25" x14ac:dyDescent="0.35">
      <c r="A55" s="11" t="s">
        <v>200</v>
      </c>
    </row>
    <row r="56" spans="1:1" ht="23.25" x14ac:dyDescent="0.35">
      <c r="A56" s="11" t="s">
        <v>203</v>
      </c>
    </row>
    <row r="57" spans="1:1" ht="23.25" x14ac:dyDescent="0.35">
      <c r="A57" s="11" t="s">
        <v>206</v>
      </c>
    </row>
    <row r="58" spans="1:1" ht="23.25" x14ac:dyDescent="0.35">
      <c r="A58" s="11" t="s">
        <v>209</v>
      </c>
    </row>
    <row r="59" spans="1:1" ht="23.25" x14ac:dyDescent="0.35">
      <c r="A59" s="11" t="s">
        <v>215</v>
      </c>
    </row>
    <row r="60" spans="1:1" ht="23.25" x14ac:dyDescent="0.35">
      <c r="A60" s="11" t="s">
        <v>218</v>
      </c>
    </row>
    <row r="61" spans="1:1" ht="23.25" x14ac:dyDescent="0.35">
      <c r="A61" s="11" t="s">
        <v>77</v>
      </c>
    </row>
    <row r="62" spans="1:1" ht="23.25" x14ac:dyDescent="0.35">
      <c r="A62" s="11" t="s">
        <v>221</v>
      </c>
    </row>
    <row r="63" spans="1:1" ht="23.25" x14ac:dyDescent="0.35">
      <c r="A63" s="11" t="s">
        <v>119</v>
      </c>
    </row>
    <row r="64" spans="1:1" ht="23.25" x14ac:dyDescent="0.35">
      <c r="A64" s="11" t="s">
        <v>122</v>
      </c>
    </row>
    <row r="65" spans="1:1" ht="23.25" x14ac:dyDescent="0.35">
      <c r="A65" s="11" t="s">
        <v>80</v>
      </c>
    </row>
    <row r="66" spans="1:1" ht="23.25" x14ac:dyDescent="0.35">
      <c r="A66" s="11" t="s">
        <v>284</v>
      </c>
    </row>
    <row r="67" spans="1:1" ht="23.25" x14ac:dyDescent="0.35">
      <c r="A67" s="11" t="s">
        <v>125</v>
      </c>
    </row>
    <row r="68" spans="1:1" ht="23.25" x14ac:dyDescent="0.35">
      <c r="A68" s="11" t="s">
        <v>128</v>
      </c>
    </row>
    <row r="69" spans="1:1" ht="23.25" x14ac:dyDescent="0.35">
      <c r="A69" s="11" t="s">
        <v>82</v>
      </c>
    </row>
    <row r="70" spans="1:1" ht="23.25" x14ac:dyDescent="0.35">
      <c r="A70" s="11" t="s">
        <v>85</v>
      </c>
    </row>
    <row r="71" spans="1:1" ht="23.25" x14ac:dyDescent="0.35">
      <c r="A71" s="11" t="s">
        <v>88</v>
      </c>
    </row>
    <row r="72" spans="1:1" ht="23.25" x14ac:dyDescent="0.35">
      <c r="A72" s="11" t="s">
        <v>131</v>
      </c>
    </row>
    <row r="73" spans="1:1" ht="23.25" x14ac:dyDescent="0.35">
      <c r="A73" s="11" t="s">
        <v>134</v>
      </c>
    </row>
    <row r="74" spans="1:1" ht="23.25" x14ac:dyDescent="0.35">
      <c r="A74" s="11" t="s">
        <v>91</v>
      </c>
    </row>
    <row r="75" spans="1:1" ht="23.25" x14ac:dyDescent="0.35">
      <c r="A75" s="11" t="s">
        <v>136</v>
      </c>
    </row>
    <row r="76" spans="1:1" ht="23.25" x14ac:dyDescent="0.35">
      <c r="A76" s="11" t="s">
        <v>139</v>
      </c>
    </row>
    <row r="77" spans="1:1" ht="23.25" x14ac:dyDescent="0.35">
      <c r="A77" s="11" t="s">
        <v>142</v>
      </c>
    </row>
    <row r="78" spans="1:1" ht="23.25" x14ac:dyDescent="0.35">
      <c r="A78" s="11" t="s">
        <v>94</v>
      </c>
    </row>
    <row r="79" spans="1:1" ht="23.25" x14ac:dyDescent="0.35">
      <c r="A79" s="11" t="s">
        <v>145</v>
      </c>
    </row>
    <row r="80" spans="1:1" ht="23.25" x14ac:dyDescent="0.35">
      <c r="A80" s="11" t="s">
        <v>7</v>
      </c>
    </row>
    <row r="81" spans="1:1" ht="23.25" x14ac:dyDescent="0.35">
      <c r="A81" s="11" t="s">
        <v>147</v>
      </c>
    </row>
    <row r="82" spans="1:1" ht="23.25" x14ac:dyDescent="0.35">
      <c r="A82" s="11" t="s">
        <v>150</v>
      </c>
    </row>
    <row r="83" spans="1:1" ht="23.25" x14ac:dyDescent="0.35">
      <c r="A83" s="11" t="s">
        <v>99</v>
      </c>
    </row>
    <row r="84" spans="1:1" ht="23.25" x14ac:dyDescent="0.35">
      <c r="A84" s="11" t="s">
        <v>153</v>
      </c>
    </row>
    <row r="85" spans="1:1" ht="23.25" x14ac:dyDescent="0.35">
      <c r="A85" s="11" t="s">
        <v>156</v>
      </c>
    </row>
    <row r="86" spans="1:1" ht="23.25" x14ac:dyDescent="0.35">
      <c r="A86" s="11" t="s">
        <v>286</v>
      </c>
    </row>
    <row r="87" spans="1:1" ht="23.25" x14ac:dyDescent="0.35">
      <c r="A87" s="11" t="s">
        <v>103</v>
      </c>
    </row>
    <row r="88" spans="1:1" ht="23.25" x14ac:dyDescent="0.35">
      <c r="A88" s="11" t="s">
        <v>105</v>
      </c>
    </row>
    <row r="89" spans="1:1" ht="23.25" x14ac:dyDescent="0.35">
      <c r="A89" s="11" t="s">
        <v>159</v>
      </c>
    </row>
    <row r="90" spans="1:1" ht="23.25" x14ac:dyDescent="0.35">
      <c r="A90" s="11" t="s">
        <v>108</v>
      </c>
    </row>
    <row r="91" spans="1:1" ht="23.25" x14ac:dyDescent="0.35">
      <c r="A91" s="11" t="s">
        <v>162</v>
      </c>
    </row>
    <row r="92" spans="1:1" ht="23.25" x14ac:dyDescent="0.35">
      <c r="A92" s="11" t="s">
        <v>165</v>
      </c>
    </row>
    <row r="93" spans="1:1" ht="23.25" x14ac:dyDescent="0.35">
      <c r="A93" s="11" t="s">
        <v>327</v>
      </c>
    </row>
  </sheetData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="180" zoomScaleNormal="180" workbookViewId="0">
      <selection activeCell="A7" sqref="A7:D7"/>
    </sheetView>
  </sheetViews>
  <sheetFormatPr defaultRowHeight="12.75" x14ac:dyDescent="0.2"/>
  <cols>
    <col min="1" max="1" width="37.5703125" customWidth="1"/>
    <col min="3" max="3" width="19.28515625" customWidth="1"/>
    <col min="4" max="4" width="98.7109375" customWidth="1"/>
  </cols>
  <sheetData>
    <row r="1" spans="1:1" x14ac:dyDescent="0.2">
      <c r="A1" t="s">
        <v>328</v>
      </c>
    </row>
  </sheetData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42E33463DF34B4A924164D1AADA2F04" ma:contentTypeVersion="15" ma:contentTypeDescription="Crie um novo documento." ma:contentTypeScope="" ma:versionID="923e174ee393925e0f4ef4bdda3c3125">
  <xsd:schema xmlns:xsd="http://www.w3.org/2001/XMLSchema" xmlns:xs="http://www.w3.org/2001/XMLSchema" xmlns:p="http://schemas.microsoft.com/office/2006/metadata/properties" xmlns:ns2="86952269-f17f-4099-8102-df343665acb1" xmlns:ns3="eb0982ca-2f34-4782-ae56-e7017963951c" targetNamespace="http://schemas.microsoft.com/office/2006/metadata/properties" ma:root="true" ma:fieldsID="ddca016751cc80d7713951d722db8e62" ns2:_="" ns3:_="">
    <xsd:import namespace="86952269-f17f-4099-8102-df343665acb1"/>
    <xsd:import namespace="eb0982ca-2f34-4782-ae56-e701796395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OCR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952269-f17f-4099-8102-df343665acb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0bc5ec6d-4359-4faf-b0b6-2f256882c4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0982ca-2f34-4782-ae56-e7017963951c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748c930-f2d6-4a0e-8d38-f711c89dbfe1}" ma:internalName="TaxCatchAll" ma:showField="CatchAllData" ma:web="eb0982ca-2f34-4782-ae56-e701796395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0982ca-2f34-4782-ae56-e7017963951c" xsi:nil="true"/>
    <lcf76f155ced4ddcb4097134ff3c332f xmlns="86952269-f17f-4099-8102-df343665acb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1651715-BC4F-415D-8866-7EDEE165CB77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23D9853E-237C-4E53-9A6A-09AD2E080B5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6952269-f17f-4099-8102-df343665acb1"/>
    <ds:schemaRef ds:uri="eb0982ca-2f34-4782-ae56-e7017963951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447E7BC-2AC6-454A-9D08-FE22A8C9E91E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9276BD35-E6B1-4BF3-BB7B-2FD5FD309D44}">
  <ds:schemaRefs>
    <ds:schemaRef ds:uri="http://purl.org/dc/elements/1.1/"/>
    <ds:schemaRef ds:uri="http://schemas.microsoft.com/office/2006/metadata/properties"/>
    <ds:schemaRef ds:uri="eb0982ca-2f34-4782-ae56-e7017963951c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86952269-f17f-4099-8102-df343665acb1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1</vt:i4>
      </vt:variant>
    </vt:vector>
  </HeadingPairs>
  <TitlesOfParts>
    <vt:vector size="7" baseType="lpstr">
      <vt:lpstr>Lotação DP</vt:lpstr>
      <vt:lpstr>Planilha1</vt:lpstr>
      <vt:lpstr>Plan2</vt:lpstr>
      <vt:lpstr>Quant.Defensores</vt:lpstr>
      <vt:lpstr>COMARCAS TJMG 1</vt:lpstr>
      <vt:lpstr>Plan1</vt:lpstr>
      <vt:lpstr>Quant.Defensores!Area_de_impressao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Defensoria</dc:creator>
  <cp:lastModifiedBy>Luciano Xavier Tavora</cp:lastModifiedBy>
  <cp:revision/>
  <dcterms:created xsi:type="dcterms:W3CDTF">2003-09-25T14:30:33Z</dcterms:created>
  <dcterms:modified xsi:type="dcterms:W3CDTF">2026-05-04T19:51:01Z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Luciano Tavora</vt:lpwstr>
  </property>
  <property fmtid="{D5CDD505-2E9C-101B-9397-08002B2CF9AE}" pid="3" name="Order">
    <vt:lpwstr>1252800.00000000</vt:lpwstr>
  </property>
  <property fmtid="{D5CDD505-2E9C-101B-9397-08002B2CF9AE}" pid="4" name="display_urn:schemas-microsoft-com:office:office#Author">
    <vt:lpwstr>Luciano Tavora</vt:lpwstr>
  </property>
  <property fmtid="{D5CDD505-2E9C-101B-9397-08002B2CF9AE}" pid="5" name="ContentTypeId">
    <vt:lpwstr>0x010100642E33463DF34B4A924164D1AADA2F04</vt:lpwstr>
  </property>
  <property fmtid="{D5CDD505-2E9C-101B-9397-08002B2CF9AE}" pid="6" name="MediaServiceImageTags">
    <vt:lpwstr/>
  </property>
</Properties>
</file>